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560" windowHeight="12615"/>
  </bookViews>
  <sheets>
    <sheet name="на сайт (2)" sheetId="1" r:id="rId1"/>
  </sheets>
  <definedNames>
    <definedName name="_xlnm.Print_Area" localSheetId="0">'на сайт (2)'!$A$1:$O$38</definedName>
  </definedNames>
  <calcPr calcId="125725"/>
</workbook>
</file>

<file path=xl/calcChain.xml><?xml version="1.0" encoding="utf-8"?>
<calcChain xmlns="http://schemas.openxmlformats.org/spreadsheetml/2006/main">
  <c r="O34" i="1"/>
  <c r="O37" s="1"/>
  <c r="N34"/>
  <c r="N37" s="1"/>
  <c r="M34"/>
  <c r="M37" s="1"/>
  <c r="L34"/>
  <c r="L37" s="1"/>
  <c r="O33"/>
  <c r="O36" s="1"/>
  <c r="N33"/>
  <c r="N36" s="1"/>
  <c r="M33"/>
  <c r="M36" s="1"/>
  <c r="L33"/>
  <c r="L36" s="1"/>
  <c r="O32"/>
  <c r="N32"/>
  <c r="M32"/>
  <c r="L32"/>
  <c r="O8"/>
  <c r="N8"/>
  <c r="M8"/>
  <c r="L8"/>
  <c r="O4"/>
  <c r="O35" s="1"/>
  <c r="N4"/>
  <c r="N35" s="1"/>
  <c r="M4"/>
  <c r="M35" s="1"/>
  <c r="L4"/>
  <c r="L35" s="1"/>
</calcChain>
</file>

<file path=xl/sharedStrings.xml><?xml version="1.0" encoding="utf-8"?>
<sst xmlns="http://schemas.openxmlformats.org/spreadsheetml/2006/main" count="53" uniqueCount="36">
  <si>
    <r>
      <t xml:space="preserve">НТИ - распеределение выпуска 2017 ГОДА </t>
    </r>
    <r>
      <rPr>
        <sz val="12"/>
        <rFont val="Arial"/>
        <family val="2"/>
      </rPr>
      <t>(очная форма обучения)</t>
    </r>
  </si>
  <si>
    <t>Направление (специальность)</t>
  </si>
  <si>
    <t>Предприятие</t>
  </si>
  <si>
    <t>всего</t>
  </si>
  <si>
    <t>мужчин</t>
  </si>
  <si>
    <t>женщин</t>
  </si>
  <si>
    <t>Магистратура УрФУ</t>
  </si>
  <si>
    <t>ПАО "НПК УВЗ"</t>
  </si>
  <si>
    <t>АО "ЕВРАЗ НТМК"</t>
  </si>
  <si>
    <t>ПАО "ВСМПО-АВИСМА"</t>
  </si>
  <si>
    <t>ФКП "НТИИМ"</t>
  </si>
  <si>
    <t>АО "НТ ЗМК"</t>
  </si>
  <si>
    <t>АО "ХЗ ПЛАНТА"</t>
  </si>
  <si>
    <t>другие предприятия</t>
  </si>
  <si>
    <t>РА</t>
  </si>
  <si>
    <t>Б</t>
  </si>
  <si>
    <t>К</t>
  </si>
  <si>
    <t>СПЕЦИАЛИСТЫ</t>
  </si>
  <si>
    <t>17.05.01 Боеприпасы и взрыватели, всего</t>
  </si>
  <si>
    <t>бюджет</t>
  </si>
  <si>
    <t>из них целевики (ЦП, ЦО)</t>
  </si>
  <si>
    <t>БАКАЛАВРЫ</t>
  </si>
  <si>
    <t>08.03.01 Строительство</t>
  </si>
  <si>
    <t>15.03.05 Конструкторско-технологическое обеспечение машиностроительных производств</t>
  </si>
  <si>
    <t>38.03.01 Экономика</t>
  </si>
  <si>
    <t>38.03.02 Менеджмент</t>
  </si>
  <si>
    <t>13.03.02 Электроэнергетика и электротехника</t>
  </si>
  <si>
    <t>из них целевики (ЦП)</t>
  </si>
  <si>
    <t>09.03.02 Информационные системы и технологии</t>
  </si>
  <si>
    <t>в т.ч. ЦЕЛЕВИКИ (ЦО)</t>
  </si>
  <si>
    <t>15.03.06 Мехатроника</t>
  </si>
  <si>
    <t>из них целевики (ЦО)</t>
  </si>
  <si>
    <t>09.03.03 Прикладная информатика</t>
  </si>
  <si>
    <t>22.03.02 Металлургия</t>
  </si>
  <si>
    <t>ИТОГО бакалавры</t>
  </si>
  <si>
    <t>БАКАЛАВРЫ+СПЕЦИАЛИСТЫ</t>
  </si>
</sst>
</file>

<file path=xl/styles.xml><?xml version="1.0" encoding="utf-8"?>
<styleSheet xmlns="http://schemas.openxmlformats.org/spreadsheetml/2006/main">
  <fonts count="8">
    <font>
      <sz val="10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0" xfId="0" applyFont="1" applyFill="1"/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5" fillId="4" borderId="0" xfId="0" applyFont="1" applyFill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Zeros="0" tabSelected="1" view="pageBreakPreview" zoomScaleSheetLayoutView="100" workbookViewId="0">
      <selection activeCell="A6" sqref="A6"/>
    </sheetView>
  </sheetViews>
  <sheetFormatPr defaultRowHeight="15"/>
  <cols>
    <col min="1" max="1" width="59.5703125" style="47" customWidth="1"/>
    <col min="2" max="2" width="4.7109375" style="47" customWidth="1"/>
    <col min="3" max="3" width="5.85546875" style="48" customWidth="1"/>
    <col min="4" max="4" width="4.85546875" style="49" customWidth="1"/>
    <col min="5" max="5" width="6.28515625" style="48" customWidth="1"/>
    <col min="6" max="7" width="4.28515625" style="49" customWidth="1"/>
    <col min="8" max="8" width="4.5703125" style="48" customWidth="1"/>
    <col min="9" max="9" width="5.140625" style="48" customWidth="1"/>
    <col min="10" max="10" width="5.42578125" style="48" customWidth="1"/>
    <col min="11" max="11" width="7.28515625" style="48" customWidth="1"/>
    <col min="12" max="12" width="7.28515625" style="3" hidden="1" customWidth="1"/>
    <col min="13" max="13" width="5.85546875" style="3" hidden="1" customWidth="1"/>
    <col min="14" max="14" width="7.140625" style="50" hidden="1" customWidth="1"/>
    <col min="15" max="15" width="5.85546875" style="51" hidden="1" customWidth="1"/>
  </cols>
  <sheetData>
    <row r="1" spans="1:15" s="8" customFormat="1" ht="33" customHeight="1">
      <c r="A1" s="1" t="s">
        <v>0</v>
      </c>
      <c r="B1" s="2"/>
      <c r="C1" s="3"/>
      <c r="D1" s="4"/>
      <c r="E1" s="5"/>
      <c r="F1" s="4"/>
      <c r="G1" s="4"/>
      <c r="H1" s="5"/>
      <c r="I1" s="5"/>
      <c r="J1" s="5"/>
      <c r="K1" s="5"/>
      <c r="L1" s="5"/>
      <c r="M1" s="5"/>
      <c r="N1" s="6"/>
      <c r="O1" s="7"/>
    </row>
    <row r="2" spans="1:15" s="11" customFormat="1" ht="21.75" customHeight="1">
      <c r="A2" s="52" t="s">
        <v>1</v>
      </c>
      <c r="B2" s="9"/>
      <c r="C2" s="54" t="s">
        <v>2</v>
      </c>
      <c r="D2" s="55"/>
      <c r="E2" s="55"/>
      <c r="F2" s="55"/>
      <c r="G2" s="55"/>
      <c r="H2" s="55"/>
      <c r="I2" s="56"/>
      <c r="J2" s="10"/>
      <c r="K2" s="57" t="s">
        <v>3</v>
      </c>
      <c r="L2" s="59" t="s">
        <v>4</v>
      </c>
      <c r="M2" s="60"/>
      <c r="N2" s="59" t="s">
        <v>5</v>
      </c>
      <c r="O2" s="61"/>
    </row>
    <row r="3" spans="1:15" s="13" customFormat="1" ht="180" customHeight="1" thickBot="1">
      <c r="A3" s="53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58"/>
      <c r="L3" s="12" t="s">
        <v>15</v>
      </c>
      <c r="M3" s="12" t="s">
        <v>16</v>
      </c>
      <c r="N3" s="12" t="s">
        <v>15</v>
      </c>
      <c r="O3" s="12" t="s">
        <v>16</v>
      </c>
    </row>
    <row r="4" spans="1:15" s="16" customFormat="1" ht="17.25" customHeight="1" thickTop="1" thickBot="1">
      <c r="A4" s="14" t="s">
        <v>17</v>
      </c>
      <c r="B4" s="15">
        <v>0</v>
      </c>
      <c r="C4" s="15">
        <v>0</v>
      </c>
      <c r="D4" s="15">
        <v>0</v>
      </c>
      <c r="E4" s="15">
        <v>0</v>
      </c>
      <c r="F4" s="15">
        <v>1</v>
      </c>
      <c r="G4" s="15">
        <v>0</v>
      </c>
      <c r="H4" s="15">
        <v>3</v>
      </c>
      <c r="I4" s="15">
        <v>0</v>
      </c>
      <c r="J4" s="15">
        <v>0</v>
      </c>
      <c r="K4" s="15">
        <v>4</v>
      </c>
      <c r="L4" s="14">
        <f t="shared" ref="L4:O4" si="0">L5</f>
        <v>0</v>
      </c>
      <c r="M4" s="14">
        <f t="shared" si="0"/>
        <v>0</v>
      </c>
      <c r="N4" s="14">
        <f t="shared" si="0"/>
        <v>4</v>
      </c>
      <c r="O4" s="14">
        <f t="shared" si="0"/>
        <v>0</v>
      </c>
    </row>
    <row r="5" spans="1:15" s="20" customFormat="1" ht="15.75" thickTop="1">
      <c r="A5" s="17" t="s">
        <v>18</v>
      </c>
      <c r="B5" s="17"/>
      <c r="C5" s="18"/>
      <c r="D5" s="18"/>
      <c r="E5" s="18"/>
      <c r="F5" s="18">
        <v>1</v>
      </c>
      <c r="G5" s="18"/>
      <c r="H5" s="18">
        <v>3</v>
      </c>
      <c r="I5" s="18"/>
      <c r="J5" s="18"/>
      <c r="K5" s="19">
        <v>4</v>
      </c>
      <c r="L5" s="19"/>
      <c r="M5" s="19"/>
      <c r="N5" s="19">
        <v>4</v>
      </c>
      <c r="O5" s="19"/>
    </row>
    <row r="6" spans="1:15" s="25" customFormat="1">
      <c r="A6" s="21" t="s">
        <v>19</v>
      </c>
      <c r="B6" s="22"/>
      <c r="C6" s="23"/>
      <c r="D6" s="23"/>
      <c r="E6" s="23"/>
      <c r="F6" s="23">
        <v>1</v>
      </c>
      <c r="G6" s="23"/>
      <c r="H6" s="23">
        <v>3</v>
      </c>
      <c r="I6" s="23"/>
      <c r="J6" s="23"/>
      <c r="K6" s="23">
        <v>4</v>
      </c>
      <c r="L6" s="24"/>
      <c r="M6" s="24"/>
      <c r="N6" s="25">
        <v>4</v>
      </c>
    </row>
    <row r="7" spans="1:15" s="24" customFormat="1" ht="15.75" thickBot="1">
      <c r="A7" s="26" t="s">
        <v>20</v>
      </c>
      <c r="B7" s="26"/>
      <c r="C7" s="27"/>
      <c r="D7" s="27"/>
      <c r="E7" s="27"/>
      <c r="F7" s="27"/>
      <c r="G7" s="27"/>
      <c r="H7" s="27">
        <v>1</v>
      </c>
      <c r="I7" s="27"/>
      <c r="J7" s="27"/>
      <c r="K7" s="23">
        <v>1</v>
      </c>
      <c r="L7" s="28"/>
      <c r="M7" s="28"/>
      <c r="N7" s="28">
        <v>1</v>
      </c>
      <c r="O7" s="28"/>
    </row>
    <row r="8" spans="1:15" s="30" customFormat="1" ht="17.25" customHeight="1" thickTop="1" thickBot="1">
      <c r="A8" s="14" t="s">
        <v>21</v>
      </c>
      <c r="B8" s="15">
        <v>4</v>
      </c>
      <c r="C8" s="15">
        <v>20</v>
      </c>
      <c r="D8" s="15">
        <v>16</v>
      </c>
      <c r="E8" s="15">
        <v>7</v>
      </c>
      <c r="F8" s="15">
        <v>0</v>
      </c>
      <c r="G8" s="15">
        <v>2</v>
      </c>
      <c r="H8" s="15">
        <v>1</v>
      </c>
      <c r="I8" s="15">
        <v>38</v>
      </c>
      <c r="J8" s="15">
        <v>1</v>
      </c>
      <c r="K8" s="15">
        <v>89</v>
      </c>
      <c r="L8" s="29">
        <f t="shared" ref="L8:O8" si="1">L32</f>
        <v>42</v>
      </c>
      <c r="M8" s="29">
        <f t="shared" si="1"/>
        <v>12</v>
      </c>
      <c r="N8" s="29">
        <f t="shared" si="1"/>
        <v>21</v>
      </c>
      <c r="O8" s="29">
        <f t="shared" si="1"/>
        <v>14</v>
      </c>
    </row>
    <row r="9" spans="1:15" s="32" customFormat="1" ht="15.75" thickTop="1">
      <c r="A9" s="31" t="s">
        <v>22</v>
      </c>
      <c r="B9" s="26"/>
      <c r="C9" s="27"/>
      <c r="D9" s="27">
        <v>2</v>
      </c>
      <c r="E9" s="27">
        <v>4</v>
      </c>
      <c r="F9" s="27"/>
      <c r="G9" s="27">
        <v>2</v>
      </c>
      <c r="H9" s="27"/>
      <c r="I9" s="23"/>
      <c r="J9" s="23"/>
      <c r="K9" s="23">
        <v>8</v>
      </c>
      <c r="L9" s="23">
        <v>5</v>
      </c>
      <c r="M9" s="23">
        <v>0</v>
      </c>
      <c r="N9" s="23">
        <v>3</v>
      </c>
      <c r="O9" s="23"/>
    </row>
    <row r="10" spans="1:15" s="32" customFormat="1">
      <c r="A10" s="33" t="s">
        <v>19</v>
      </c>
      <c r="B10" s="26"/>
      <c r="C10" s="27"/>
      <c r="D10" s="27">
        <v>2</v>
      </c>
      <c r="E10" s="27">
        <v>4</v>
      </c>
      <c r="F10" s="27"/>
      <c r="G10" s="27">
        <v>2</v>
      </c>
      <c r="H10" s="27"/>
      <c r="I10" s="23"/>
      <c r="J10" s="23"/>
      <c r="K10" s="23">
        <v>8</v>
      </c>
      <c r="L10" s="23">
        <v>5</v>
      </c>
      <c r="M10" s="23"/>
      <c r="N10" s="23">
        <v>3</v>
      </c>
      <c r="O10" s="23"/>
    </row>
    <row r="11" spans="1:15" s="20" customFormat="1" ht="30">
      <c r="A11" s="34" t="s">
        <v>23</v>
      </c>
      <c r="B11" s="17"/>
      <c r="C11" s="18">
        <v>17</v>
      </c>
      <c r="D11" s="18"/>
      <c r="E11" s="18">
        <v>1</v>
      </c>
      <c r="F11" s="18"/>
      <c r="G11" s="18"/>
      <c r="H11" s="18"/>
      <c r="I11" s="19"/>
      <c r="J11" s="19"/>
      <c r="K11" s="19">
        <v>18</v>
      </c>
      <c r="L11" s="19">
        <v>13</v>
      </c>
      <c r="M11" s="19"/>
      <c r="N11" s="19">
        <v>5</v>
      </c>
      <c r="O11" s="19"/>
    </row>
    <row r="12" spans="1:15" s="35" customFormat="1">
      <c r="A12" s="33" t="s">
        <v>19</v>
      </c>
      <c r="B12" s="26"/>
      <c r="C12" s="27">
        <v>17</v>
      </c>
      <c r="D12" s="27"/>
      <c r="E12" s="27">
        <v>1</v>
      </c>
      <c r="F12" s="27"/>
      <c r="G12" s="27"/>
      <c r="H12" s="27"/>
      <c r="I12" s="23"/>
      <c r="J12" s="23"/>
      <c r="K12" s="23">
        <v>18</v>
      </c>
      <c r="L12" s="23">
        <v>13</v>
      </c>
      <c r="M12" s="23"/>
      <c r="N12" s="23">
        <v>5</v>
      </c>
      <c r="O12" s="23"/>
    </row>
    <row r="13" spans="1:15" s="35" customFormat="1">
      <c r="A13" s="26" t="s">
        <v>20</v>
      </c>
      <c r="B13" s="26"/>
      <c r="C13" s="27">
        <v>15</v>
      </c>
      <c r="D13" s="27"/>
      <c r="E13" s="27"/>
      <c r="F13" s="27"/>
      <c r="G13" s="27"/>
      <c r="H13" s="27"/>
      <c r="I13" s="23"/>
      <c r="J13" s="23"/>
      <c r="K13" s="23">
        <v>15</v>
      </c>
      <c r="L13" s="23">
        <v>11</v>
      </c>
      <c r="M13" s="23"/>
      <c r="N13" s="23">
        <v>4</v>
      </c>
      <c r="O13" s="23"/>
    </row>
    <row r="14" spans="1:15" s="20" customFormat="1">
      <c r="A14" s="34" t="s">
        <v>24</v>
      </c>
      <c r="B14" s="17"/>
      <c r="C14" s="18"/>
      <c r="D14" s="18">
        <v>1</v>
      </c>
      <c r="E14" s="18"/>
      <c r="F14" s="18"/>
      <c r="G14" s="18"/>
      <c r="H14" s="18"/>
      <c r="I14" s="19">
        <v>19</v>
      </c>
      <c r="J14" s="19"/>
      <c r="K14" s="19">
        <v>20</v>
      </c>
      <c r="L14" s="19"/>
      <c r="M14" s="19">
        <v>8</v>
      </c>
      <c r="N14" s="19"/>
      <c r="O14" s="19">
        <v>12</v>
      </c>
    </row>
    <row r="15" spans="1:15" s="35" customFormat="1">
      <c r="A15" s="33" t="s">
        <v>19</v>
      </c>
      <c r="B15" s="26"/>
      <c r="C15" s="27"/>
      <c r="D15" s="27">
        <v>0</v>
      </c>
      <c r="E15" s="27"/>
      <c r="F15" s="27"/>
      <c r="G15" s="27"/>
      <c r="H15" s="27"/>
      <c r="I15" s="23"/>
      <c r="J15" s="23"/>
      <c r="K15" s="23">
        <v>0</v>
      </c>
      <c r="L15" s="23"/>
      <c r="M15" s="23"/>
      <c r="N15" s="23"/>
      <c r="O15" s="23"/>
    </row>
    <row r="16" spans="1:15" s="20" customFormat="1">
      <c r="A16" s="34" t="s">
        <v>25</v>
      </c>
      <c r="B16" s="17"/>
      <c r="C16" s="18"/>
      <c r="D16" s="18"/>
      <c r="E16" s="18"/>
      <c r="F16" s="18"/>
      <c r="G16" s="18"/>
      <c r="H16" s="18"/>
      <c r="I16" s="19">
        <v>6</v>
      </c>
      <c r="J16" s="19"/>
      <c r="K16" s="19">
        <v>6</v>
      </c>
      <c r="L16" s="19"/>
      <c r="M16" s="19">
        <v>4</v>
      </c>
      <c r="N16" s="19"/>
      <c r="O16" s="19">
        <v>2</v>
      </c>
    </row>
    <row r="17" spans="1:15" s="35" customFormat="1">
      <c r="A17" s="33" t="s">
        <v>19</v>
      </c>
      <c r="B17" s="26"/>
      <c r="C17" s="27"/>
      <c r="D17" s="27"/>
      <c r="E17" s="27"/>
      <c r="F17" s="27"/>
      <c r="G17" s="27"/>
      <c r="H17" s="27"/>
      <c r="I17" s="23"/>
      <c r="J17" s="23"/>
      <c r="K17" s="23">
        <v>0</v>
      </c>
      <c r="L17" s="23"/>
      <c r="M17" s="23"/>
      <c r="N17" s="23"/>
      <c r="O17" s="23"/>
    </row>
    <row r="18" spans="1:15" s="20" customFormat="1">
      <c r="A18" s="34" t="s">
        <v>26</v>
      </c>
      <c r="B18" s="17"/>
      <c r="C18" s="18">
        <v>2</v>
      </c>
      <c r="D18" s="18">
        <v>2</v>
      </c>
      <c r="E18" s="18"/>
      <c r="F18" s="18"/>
      <c r="G18" s="18"/>
      <c r="H18" s="18">
        <v>1</v>
      </c>
      <c r="I18" s="19">
        <v>2</v>
      </c>
      <c r="J18" s="19"/>
      <c r="K18" s="19">
        <v>7</v>
      </c>
      <c r="L18" s="19">
        <v>5</v>
      </c>
      <c r="M18" s="19"/>
      <c r="N18" s="19">
        <v>2</v>
      </c>
      <c r="O18" s="19"/>
    </row>
    <row r="19" spans="1:15" s="35" customFormat="1">
      <c r="A19" s="33" t="s">
        <v>19</v>
      </c>
      <c r="B19" s="26"/>
      <c r="C19" s="27">
        <v>2</v>
      </c>
      <c r="D19" s="27">
        <v>2</v>
      </c>
      <c r="E19" s="27"/>
      <c r="F19" s="27"/>
      <c r="G19" s="27"/>
      <c r="H19" s="27">
        <v>1</v>
      </c>
      <c r="I19" s="23">
        <v>2</v>
      </c>
      <c r="J19" s="23"/>
      <c r="K19" s="23">
        <v>7</v>
      </c>
      <c r="L19" s="23">
        <v>5</v>
      </c>
      <c r="M19" s="23"/>
      <c r="N19" s="23">
        <v>2</v>
      </c>
      <c r="O19" s="23"/>
    </row>
    <row r="20" spans="1:15" s="35" customFormat="1">
      <c r="A20" s="26" t="s">
        <v>27</v>
      </c>
      <c r="B20" s="26"/>
      <c r="C20" s="27"/>
      <c r="D20" s="27"/>
      <c r="E20" s="27"/>
      <c r="F20" s="27"/>
      <c r="G20" s="27"/>
      <c r="H20" s="27">
        <v>1</v>
      </c>
      <c r="I20" s="23"/>
      <c r="J20" s="23"/>
      <c r="K20" s="23">
        <v>1</v>
      </c>
      <c r="L20" s="23">
        <v>1</v>
      </c>
      <c r="M20" s="23"/>
      <c r="N20" s="23"/>
      <c r="O20" s="23"/>
    </row>
    <row r="21" spans="1:15" s="20" customFormat="1">
      <c r="A21" s="34" t="s">
        <v>28</v>
      </c>
      <c r="B21" s="17">
        <v>1</v>
      </c>
      <c r="C21" s="18">
        <v>1</v>
      </c>
      <c r="D21" s="18">
        <v>0</v>
      </c>
      <c r="E21" s="18"/>
      <c r="F21" s="18"/>
      <c r="G21" s="18"/>
      <c r="H21" s="18"/>
      <c r="I21" s="19">
        <v>6</v>
      </c>
      <c r="J21" s="19">
        <v>1</v>
      </c>
      <c r="K21" s="19">
        <v>9</v>
      </c>
      <c r="L21" s="19">
        <v>4</v>
      </c>
      <c r="M21" s="19"/>
      <c r="N21" s="19">
        <v>5</v>
      </c>
      <c r="O21" s="19"/>
    </row>
    <row r="22" spans="1:15" s="35" customFormat="1">
      <c r="A22" s="33" t="s">
        <v>19</v>
      </c>
      <c r="B22" s="26">
        <v>1</v>
      </c>
      <c r="C22" s="27">
        <v>1</v>
      </c>
      <c r="D22" s="27">
        <v>0</v>
      </c>
      <c r="E22" s="27"/>
      <c r="F22" s="27"/>
      <c r="G22" s="27"/>
      <c r="H22" s="27"/>
      <c r="I22" s="23">
        <v>6</v>
      </c>
      <c r="J22" s="23">
        <v>1</v>
      </c>
      <c r="K22" s="23">
        <v>9</v>
      </c>
      <c r="L22" s="23">
        <v>4</v>
      </c>
      <c r="M22" s="23"/>
      <c r="N22" s="23">
        <v>5</v>
      </c>
      <c r="O22" s="23"/>
    </row>
    <row r="23" spans="1:15" s="35" customFormat="1" ht="18" hidden="1" customHeight="1">
      <c r="A23" s="33" t="s">
        <v>29</v>
      </c>
      <c r="B23" s="26"/>
      <c r="C23" s="27"/>
      <c r="D23" s="27"/>
      <c r="E23" s="27"/>
      <c r="F23" s="27"/>
      <c r="G23" s="27"/>
      <c r="H23" s="27"/>
      <c r="I23" s="23"/>
      <c r="J23" s="23"/>
      <c r="K23" s="23"/>
      <c r="L23" s="23"/>
      <c r="M23" s="23"/>
      <c r="N23" s="23"/>
      <c r="O23" s="23"/>
    </row>
    <row r="24" spans="1:15" s="20" customFormat="1">
      <c r="A24" s="34" t="s">
        <v>30</v>
      </c>
      <c r="B24" s="17">
        <v>2</v>
      </c>
      <c r="C24" s="18"/>
      <c r="D24" s="18">
        <v>2</v>
      </c>
      <c r="E24" s="18">
        <v>2</v>
      </c>
      <c r="F24" s="18"/>
      <c r="G24" s="18"/>
      <c r="H24" s="18"/>
      <c r="I24" s="19">
        <v>1</v>
      </c>
      <c r="J24" s="19"/>
      <c r="K24" s="19">
        <v>7</v>
      </c>
      <c r="L24" s="19">
        <v>5</v>
      </c>
      <c r="M24" s="19"/>
      <c r="N24" s="19">
        <v>2</v>
      </c>
      <c r="O24" s="19"/>
    </row>
    <row r="25" spans="1:15" s="35" customFormat="1">
      <c r="A25" s="33" t="s">
        <v>19</v>
      </c>
      <c r="B25" s="26">
        <v>2</v>
      </c>
      <c r="C25" s="27"/>
      <c r="D25" s="27">
        <v>2</v>
      </c>
      <c r="E25" s="27">
        <v>2</v>
      </c>
      <c r="F25" s="27"/>
      <c r="G25" s="27"/>
      <c r="H25" s="27"/>
      <c r="I25" s="23">
        <v>1</v>
      </c>
      <c r="J25" s="23"/>
      <c r="K25" s="23">
        <v>7</v>
      </c>
      <c r="L25" s="23">
        <v>5</v>
      </c>
      <c r="M25" s="23"/>
      <c r="N25" s="23">
        <v>2</v>
      </c>
      <c r="O25" s="23"/>
    </row>
    <row r="26" spans="1:15" s="35" customFormat="1">
      <c r="A26" s="26" t="s">
        <v>31</v>
      </c>
      <c r="B26" s="26"/>
      <c r="C26" s="27"/>
      <c r="D26" s="27">
        <v>1</v>
      </c>
      <c r="E26" s="27">
        <v>1</v>
      </c>
      <c r="F26" s="27"/>
      <c r="G26" s="27"/>
      <c r="H26" s="27"/>
      <c r="I26" s="23"/>
      <c r="J26" s="23"/>
      <c r="K26" s="23">
        <v>2</v>
      </c>
      <c r="L26" s="23">
        <v>1</v>
      </c>
      <c r="M26" s="23"/>
      <c r="N26" s="23">
        <v>1</v>
      </c>
      <c r="O26" s="23"/>
    </row>
    <row r="27" spans="1:15" s="20" customFormat="1">
      <c r="A27" s="34" t="s">
        <v>32</v>
      </c>
      <c r="B27" s="17">
        <v>1</v>
      </c>
      <c r="C27" s="18"/>
      <c r="D27" s="18">
        <v>2</v>
      </c>
      <c r="E27" s="18"/>
      <c r="F27" s="18"/>
      <c r="G27" s="18"/>
      <c r="H27" s="18"/>
      <c r="I27" s="19">
        <v>4</v>
      </c>
      <c r="J27" s="19"/>
      <c r="K27" s="19">
        <v>7</v>
      </c>
      <c r="L27" s="19">
        <v>5</v>
      </c>
      <c r="M27" s="19">
        <v>0</v>
      </c>
      <c r="N27" s="19">
        <v>2</v>
      </c>
      <c r="O27" s="19">
        <v>0</v>
      </c>
    </row>
    <row r="28" spans="1:15" s="35" customFormat="1">
      <c r="A28" s="33" t="s">
        <v>19</v>
      </c>
      <c r="B28" s="26">
        <v>1</v>
      </c>
      <c r="C28" s="27"/>
      <c r="D28" s="27">
        <v>2</v>
      </c>
      <c r="E28" s="27"/>
      <c r="F28" s="27"/>
      <c r="G28" s="27"/>
      <c r="H28" s="27"/>
      <c r="I28" s="23">
        <v>4</v>
      </c>
      <c r="J28" s="23"/>
      <c r="K28" s="23">
        <v>7</v>
      </c>
      <c r="L28" s="23">
        <v>5</v>
      </c>
      <c r="M28" s="23"/>
      <c r="N28" s="23">
        <v>2</v>
      </c>
      <c r="O28" s="23"/>
    </row>
    <row r="29" spans="1:15" s="20" customFormat="1">
      <c r="A29" s="34" t="s">
        <v>33</v>
      </c>
      <c r="B29" s="17"/>
      <c r="C29" s="18"/>
      <c r="D29" s="18">
        <v>7</v>
      </c>
      <c r="E29" s="18">
        <v>0</v>
      </c>
      <c r="F29" s="18"/>
      <c r="G29" s="18"/>
      <c r="H29" s="18"/>
      <c r="I29" s="19"/>
      <c r="J29" s="19"/>
      <c r="K29" s="19">
        <v>7</v>
      </c>
      <c r="L29" s="19">
        <v>5</v>
      </c>
      <c r="M29" s="19"/>
      <c r="N29" s="19">
        <v>2</v>
      </c>
      <c r="O29" s="19"/>
    </row>
    <row r="30" spans="1:15" s="35" customFormat="1">
      <c r="A30" s="33" t="s">
        <v>19</v>
      </c>
      <c r="B30" s="26"/>
      <c r="C30" s="27"/>
      <c r="D30" s="27">
        <v>7</v>
      </c>
      <c r="E30" s="27">
        <v>0</v>
      </c>
      <c r="F30" s="27"/>
      <c r="G30" s="27"/>
      <c r="H30" s="27"/>
      <c r="I30" s="23"/>
      <c r="J30" s="23"/>
      <c r="K30" s="23">
        <v>7</v>
      </c>
      <c r="L30" s="23">
        <v>5</v>
      </c>
      <c r="M30" s="23"/>
      <c r="N30" s="23">
        <v>2</v>
      </c>
      <c r="O30" s="23"/>
    </row>
    <row r="31" spans="1:15" s="35" customFormat="1" ht="15.75" thickBot="1">
      <c r="A31" s="26" t="s">
        <v>27</v>
      </c>
      <c r="B31" s="26"/>
      <c r="C31" s="27"/>
      <c r="D31" s="27">
        <v>1</v>
      </c>
      <c r="E31" s="27"/>
      <c r="F31" s="27"/>
      <c r="G31" s="27"/>
      <c r="H31" s="27"/>
      <c r="I31" s="23"/>
      <c r="J31" s="23"/>
      <c r="K31" s="23">
        <v>1</v>
      </c>
      <c r="L31" s="23">
        <v>1</v>
      </c>
      <c r="M31" s="23"/>
      <c r="N31" s="23"/>
      <c r="O31" s="23"/>
    </row>
    <row r="32" spans="1:15" s="38" customFormat="1" ht="18" customHeight="1" thickBot="1">
      <c r="A32" s="36" t="s">
        <v>34</v>
      </c>
      <c r="B32" s="37">
        <v>4</v>
      </c>
      <c r="C32" s="37">
        <v>20</v>
      </c>
      <c r="D32" s="37">
        <v>16</v>
      </c>
      <c r="E32" s="37">
        <v>7</v>
      </c>
      <c r="F32" s="37">
        <v>0</v>
      </c>
      <c r="G32" s="37">
        <v>2</v>
      </c>
      <c r="H32" s="37">
        <v>1</v>
      </c>
      <c r="I32" s="37">
        <v>38</v>
      </c>
      <c r="J32" s="37">
        <v>1</v>
      </c>
      <c r="K32" s="37">
        <v>89</v>
      </c>
      <c r="L32" s="36">
        <f t="shared" ref="L32:O33" si="2">L9+L11+L14+L16+L18+L21+L24+L27+L29</f>
        <v>42</v>
      </c>
      <c r="M32" s="36">
        <f t="shared" si="2"/>
        <v>12</v>
      </c>
      <c r="N32" s="36">
        <f t="shared" si="2"/>
        <v>21</v>
      </c>
      <c r="O32" s="36">
        <f t="shared" si="2"/>
        <v>14</v>
      </c>
    </row>
    <row r="33" spans="1:15" s="41" customFormat="1" ht="15.75" thickBot="1">
      <c r="A33" s="33" t="s">
        <v>19</v>
      </c>
      <c r="B33" s="39">
        <v>4</v>
      </c>
      <c r="C33" s="39">
        <v>20</v>
      </c>
      <c r="D33" s="39">
        <v>15</v>
      </c>
      <c r="E33" s="39">
        <v>7</v>
      </c>
      <c r="F33" s="39">
        <v>0</v>
      </c>
      <c r="G33" s="39">
        <v>2</v>
      </c>
      <c r="H33" s="39">
        <v>1</v>
      </c>
      <c r="I33" s="39">
        <v>13</v>
      </c>
      <c r="J33" s="39">
        <v>1</v>
      </c>
      <c r="K33" s="39">
        <v>63</v>
      </c>
      <c r="L33" s="40">
        <f t="shared" si="2"/>
        <v>42</v>
      </c>
      <c r="M33" s="40">
        <f t="shared" si="2"/>
        <v>0</v>
      </c>
      <c r="N33" s="40">
        <f t="shared" si="2"/>
        <v>21</v>
      </c>
      <c r="O33" s="40">
        <f t="shared" si="2"/>
        <v>0</v>
      </c>
    </row>
    <row r="34" spans="1:15" s="41" customFormat="1">
      <c r="A34" s="42" t="s">
        <v>20</v>
      </c>
      <c r="B34" s="42">
        <v>0</v>
      </c>
      <c r="C34" s="42">
        <v>15</v>
      </c>
      <c r="D34" s="42">
        <v>2</v>
      </c>
      <c r="E34" s="42">
        <v>1</v>
      </c>
      <c r="F34" s="42">
        <v>0</v>
      </c>
      <c r="G34" s="42">
        <v>0</v>
      </c>
      <c r="H34" s="42">
        <v>1</v>
      </c>
      <c r="I34" s="42">
        <v>0</v>
      </c>
      <c r="J34" s="42">
        <v>0</v>
      </c>
      <c r="K34" s="42">
        <v>19</v>
      </c>
      <c r="L34" s="43">
        <f t="shared" ref="L34:O34" si="3">L13+L20+L23+L26+L31</f>
        <v>14</v>
      </c>
      <c r="M34" s="43">
        <f t="shared" si="3"/>
        <v>0</v>
      </c>
      <c r="N34" s="43">
        <f t="shared" si="3"/>
        <v>5</v>
      </c>
      <c r="O34" s="43">
        <f t="shared" si="3"/>
        <v>0</v>
      </c>
    </row>
    <row r="35" spans="1:15" s="45" customFormat="1" ht="20.25" customHeight="1">
      <c r="A35" s="44" t="s">
        <v>35</v>
      </c>
      <c r="B35" s="44">
        <v>4</v>
      </c>
      <c r="C35" s="44">
        <v>20</v>
      </c>
      <c r="D35" s="44">
        <v>16</v>
      </c>
      <c r="E35" s="44">
        <v>7</v>
      </c>
      <c r="F35" s="44">
        <v>1</v>
      </c>
      <c r="G35" s="44">
        <v>2</v>
      </c>
      <c r="H35" s="44">
        <v>4</v>
      </c>
      <c r="I35" s="44">
        <v>38</v>
      </c>
      <c r="J35" s="44">
        <v>1</v>
      </c>
      <c r="K35" s="44">
        <v>93</v>
      </c>
      <c r="L35" s="44">
        <f t="shared" ref="L35:O35" si="4">L4+L8</f>
        <v>42</v>
      </c>
      <c r="M35" s="44">
        <f t="shared" si="4"/>
        <v>12</v>
      </c>
      <c r="N35" s="44">
        <f t="shared" si="4"/>
        <v>25</v>
      </c>
      <c r="O35" s="44">
        <f t="shared" si="4"/>
        <v>14</v>
      </c>
    </row>
    <row r="36" spans="1:15" s="46" customFormat="1">
      <c r="A36" s="33" t="s">
        <v>19</v>
      </c>
      <c r="B36" s="22">
        <v>4</v>
      </c>
      <c r="C36" s="22">
        <v>20</v>
      </c>
      <c r="D36" s="22">
        <v>15</v>
      </c>
      <c r="E36" s="22">
        <v>7</v>
      </c>
      <c r="F36" s="22">
        <v>1</v>
      </c>
      <c r="G36" s="22">
        <v>2</v>
      </c>
      <c r="H36" s="22">
        <v>4</v>
      </c>
      <c r="I36" s="22">
        <v>13</v>
      </c>
      <c r="J36" s="22">
        <v>1</v>
      </c>
      <c r="K36" s="22">
        <v>67</v>
      </c>
      <c r="L36" s="22">
        <f t="shared" ref="L36:O36" si="5">L33+L6</f>
        <v>42</v>
      </c>
      <c r="M36" s="22">
        <f t="shared" si="5"/>
        <v>0</v>
      </c>
      <c r="N36" s="22">
        <f t="shared" si="5"/>
        <v>25</v>
      </c>
      <c r="O36" s="22">
        <f t="shared" si="5"/>
        <v>0</v>
      </c>
    </row>
    <row r="37" spans="1:15" s="46" customFormat="1">
      <c r="A37" s="22" t="s">
        <v>20</v>
      </c>
      <c r="B37" s="22">
        <v>0</v>
      </c>
      <c r="C37" s="22">
        <v>15</v>
      </c>
      <c r="D37" s="22">
        <v>2</v>
      </c>
      <c r="E37" s="22">
        <v>1</v>
      </c>
      <c r="F37" s="22">
        <v>0</v>
      </c>
      <c r="G37" s="22">
        <v>0</v>
      </c>
      <c r="H37" s="22">
        <v>2</v>
      </c>
      <c r="I37" s="22">
        <v>0</v>
      </c>
      <c r="J37" s="22">
        <v>0</v>
      </c>
      <c r="K37" s="22">
        <v>20</v>
      </c>
      <c r="L37" s="22">
        <f t="shared" ref="L37:O37" si="6">L7+L34</f>
        <v>14</v>
      </c>
      <c r="M37" s="22">
        <f t="shared" si="6"/>
        <v>0</v>
      </c>
      <c r="N37" s="22">
        <f t="shared" si="6"/>
        <v>6</v>
      </c>
      <c r="O37" s="22">
        <f t="shared" si="6"/>
        <v>0</v>
      </c>
    </row>
  </sheetData>
  <mergeCells count="5">
    <mergeCell ref="A2:A3"/>
    <mergeCell ref="C2:I2"/>
    <mergeCell ref="K2:K3"/>
    <mergeCell ref="L2:M2"/>
    <mergeCell ref="N2:O2"/>
  </mergeCells>
  <printOptions horizontalCentered="1"/>
  <pageMargins left="0.59055118110236227" right="0.59055118110236227" top="0.39370078740157483" bottom="0.39370078740157483" header="0.51181102362204722" footer="0.51181102362204722"/>
  <pageSetup paperSize="9" scale="80" orientation="portrait" r:id="rId1"/>
  <headerFooter alignWithMargins="0"/>
  <rowBreaks count="1" manualBreakCount="1">
    <brk id="3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 (2)</vt:lpstr>
      <vt:lpstr>'на сайт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budeeva-ei</dc:creator>
  <cp:lastModifiedBy>Лера</cp:lastModifiedBy>
  <dcterms:created xsi:type="dcterms:W3CDTF">2017-07-14T06:56:23Z</dcterms:created>
  <dcterms:modified xsi:type="dcterms:W3CDTF">2017-10-22T12:41:14Z</dcterms:modified>
</cp:coreProperties>
</file>