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Profiles\Desktop\Дирекция\Пионткевич_МВ\2025\ПК\Кейс-чемпионат\"/>
    </mc:Choice>
  </mc:AlternateContent>
  <bookViews>
    <workbookView xWindow="0" yWindow="0" windowWidth="26083" windowHeight="10882" activeTab="3"/>
  </bookViews>
  <sheets>
    <sheet name="Хмельников Е.А." sheetId="1" r:id="rId1"/>
    <sheet name="Тебеньков Н." sheetId="2" r:id="rId2"/>
    <sheet name="Краснова М." sheetId="3" r:id="rId3"/>
    <sheet name="Итоговый_счет" sheetId="4" r:id="rId4"/>
  </sheets>
  <definedNames>
    <definedName name="_xlnm._FilterDatabase" localSheetId="3">Итоговый_счет!$B$2:$I$4</definedName>
    <definedName name="_xlnm._FilterDatabase" localSheetId="2">'Краснова М.'!$B$2:$I$4</definedName>
    <definedName name="_xlnm._FilterDatabase" localSheetId="1">'Тебеньков Н.'!$B$2:$I$4</definedName>
    <definedName name="_xlnm._FilterDatabase" localSheetId="0">'Хмельников Е.А.'!$B$2:$I$4</definedName>
    <definedName name="_xlnm.Print_Area" localSheetId="3">Итоговый_счет!$B$1:$I$16</definedName>
    <definedName name="_xlnm.Print_Area" localSheetId="2">'Краснова М.'!$B$1:$I$16</definedName>
    <definedName name="_xlnm.Print_Area" localSheetId="1">'Тебеньков Н.'!$B$1:$I$16</definedName>
    <definedName name="_xlnm.Print_Area" localSheetId="0">'Хмельников Е.А.'!$B$1:$I$16</definedName>
  </definedNames>
  <calcPr calcId="162913"/>
</workbook>
</file>

<file path=xl/calcChain.xml><?xml version="1.0" encoding="utf-8"?>
<calcChain xmlns="http://schemas.openxmlformats.org/spreadsheetml/2006/main">
  <c r="H14" i="4" l="1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I14" i="3"/>
  <c r="I13" i="3"/>
  <c r="I12" i="3"/>
  <c r="I11" i="3"/>
  <c r="I10" i="3"/>
  <c r="I9" i="3"/>
  <c r="I8" i="3"/>
  <c r="I7" i="3"/>
  <c r="I6" i="3"/>
  <c r="I5" i="3"/>
  <c r="I14" i="2"/>
  <c r="I13" i="2"/>
  <c r="I12" i="2"/>
  <c r="I11" i="2"/>
  <c r="I10" i="2"/>
  <c r="I9" i="2"/>
  <c r="I8" i="2"/>
  <c r="I7" i="2"/>
  <c r="I6" i="2"/>
  <c r="I5" i="2"/>
  <c r="I14" i="1"/>
  <c r="I13" i="1"/>
  <c r="I12" i="1"/>
  <c r="I11" i="1"/>
  <c r="I10" i="1"/>
  <c r="I9" i="1"/>
  <c r="I8" i="1"/>
  <c r="I7" i="1"/>
  <c r="I6" i="1"/>
  <c r="I5" i="1"/>
  <c r="I13" i="4" l="1"/>
  <c r="I10" i="4"/>
  <c r="I14" i="4"/>
  <c r="I12" i="4"/>
  <c r="I11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<sst xmlns="http://schemas.openxmlformats.org/spreadsheetml/2006/main" count="111" uniqueCount="26">
  <si>
    <t>ПРОТОКОЛ онлайн-защиты кейс-чемпионата "Машиностроение: точное попадание"
25 апреля 2025 года</t>
  </si>
  <si>
    <t>Команда</t>
  </si>
  <si>
    <t>Исполнение макета</t>
  </si>
  <si>
    <t>Функциональность макета</t>
  </si>
  <si>
    <t>Теоретическая подготовка</t>
  </si>
  <si>
    <t>Презентация и выступление</t>
  </si>
  <si>
    <t>Ответы на вопросы экспертов</t>
  </si>
  <si>
    <t>Общее впечатление</t>
  </si>
  <si>
    <t>СУММА НАБРАННЫХ БАЛЛОВ</t>
  </si>
  <si>
    <t>максимум 5 баллов</t>
  </si>
  <si>
    <t>до 10 баллов</t>
  </si>
  <si>
    <t>СЦИ (Сборочный цех идей)</t>
  </si>
  <si>
    <t>Технология</t>
  </si>
  <si>
    <t>Vector</t>
  </si>
  <si>
    <t>Коленвал</t>
  </si>
  <si>
    <t>Атомы</t>
  </si>
  <si>
    <t>Домкрат</t>
  </si>
  <si>
    <t>КуПе</t>
  </si>
  <si>
    <t>Свой выбор</t>
  </si>
  <si>
    <t>Виктория</t>
  </si>
  <si>
    <t>Инженеры-новаторы</t>
  </si>
  <si>
    <t>ФИО члена жюри________________________________________________________________</t>
  </si>
  <si>
    <t>Подпись_________________________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</si>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</sst>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Calibri"/>
      <family val="1"/>
    </font>
    <font>
      <sz val="11"/>
      <name val="Calibri"/>
      <family val="1"/>
    </font>
    <font>
      <b/>
      <sz val="13"/>
      <name val="Mont"/>
      <family val="1"/>
    </font>
    <font>
      <sz val="13"/>
      <name val="Mont"/>
      <family val="1"/>
    </font>
    <font>
      <b/>
      <sz val="14"/>
      <color rgb="FFFF0000"/>
      <name val="Mont"/>
      <family val="1"/>
    </font>
    <font>
      <sz val="11"/>
      <name val="Mont"/>
      <family val="1"/>
    </font>
    <font>
      <b/>
      <sz val="14"/>
      <name val="Mont Bold"/>
      <family val="1"/>
    </font>
    <font>
      <sz val="9"/>
      <name val="Mont"/>
      <family val="1"/>
    </font>
    <font>
      <sz val="11"/>
      <color rgb="FFFF0000"/>
      <name val="Calibri"/>
      <family val="1"/>
    </font>
    <font>
      <b/>
      <sz val="13"/>
      <color rgb="FFFF0000"/>
      <name val="Mont"/>
      <family val="1"/>
    </font>
    <font>
      <sz val="13"/>
      <color rgb="FFFF0000"/>
      <name val="Mont"/>
      <family val="1"/>
    </font>
    <font>
      <sz val="11"/>
      <color theme="8" tint="-0.249977111117893"/>
      <name val="Calibri"/>
      <family val="1"/>
    </font>
    <font>
      <b/>
      <sz val="13"/>
      <color theme="8" tint="-0.249977111117893"/>
      <name val="Mont"/>
      <family val="1"/>
    </font>
    <font>
      <sz val="13"/>
      <color theme="8" tint="-0.249977111117893"/>
      <name val="Mont"/>
      <family val="1"/>
    </font>
    <font>
      <b/>
      <sz val="14"/>
      <color theme="8" tint="-0.249977111117893"/>
      <name val="Mont"/>
      <family val="1"/>
    </font>
    <font>
      <sz val="11"/>
      <color theme="9" tint="-0.249977111117893"/>
      <name val="Calibri"/>
      <family val="1"/>
    </font>
    <font>
      <b/>
      <sz val="13"/>
      <color theme="9" tint="-0.249977111117893"/>
      <name val="Mont"/>
      <family val="1"/>
    </font>
    <font>
      <sz val="13"/>
      <color theme="9" tint="-0.249977111117893"/>
      <name val="Mont"/>
      <family val="1"/>
    </font>
    <font>
      <b/>
      <sz val="14"/>
      <color theme="9" tint="-0.249977111117893"/>
      <name val="Mont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/>
    <xf numFmtId="0" fontId="4" fillId="0" borderId="4" xfId="0" applyFont="1" applyBorder="1" applyAlignment="1"/>
    <xf numFmtId="0" fontId="2" fillId="0" borderId="5" xfId="0" applyFont="1" applyBorder="1" applyAlignment="1">
      <alignment vertical="center" wrapText="1"/>
    </xf>
    <xf numFmtId="0" fontId="5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/>
    <xf numFmtId="0" fontId="9" fillId="2" borderId="2" xfId="0" applyFont="1" applyFill="1" applyBorder="1" applyAlignment="1">
      <alignment vertical="center" wrapText="1"/>
    </xf>
    <xf numFmtId="0" fontId="10" fillId="0" borderId="3" xfId="0" applyFont="1" applyBorder="1" applyAlignment="1"/>
    <xf numFmtId="0" fontId="11" fillId="0" borderId="0" xfId="0" applyFont="1" applyAlignment="1"/>
    <xf numFmtId="0" fontId="12" fillId="2" borderId="2" xfId="0" applyFont="1" applyFill="1" applyBorder="1" applyAlignment="1">
      <alignment vertical="center" wrapText="1"/>
    </xf>
    <xf numFmtId="0" fontId="13" fillId="0" borderId="3" xfId="0" applyFont="1" applyBorder="1" applyAlignment="1"/>
    <xf numFmtId="0" fontId="14" fillId="0" borderId="4" xfId="0" applyFont="1" applyBorder="1" applyAlignment="1"/>
    <xf numFmtId="0" fontId="15" fillId="0" borderId="0" xfId="0" applyFont="1" applyAlignment="1"/>
    <xf numFmtId="0" fontId="16" fillId="2" borderId="2" xfId="0" applyFont="1" applyFill="1" applyBorder="1" applyAlignment="1">
      <alignment vertical="center" wrapText="1"/>
    </xf>
    <xf numFmtId="0" fontId="17" fillId="0" borderId="3" xfId="0" applyFont="1" applyBorder="1" applyAlignment="1"/>
    <xf numFmtId="0" fontId="18" fillId="0" borderId="4" xfId="0" applyFont="1" applyBorder="1" applyAlignment="1"/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1"/>
  <sheetViews>
    <sheetView topLeftCell="C3" zoomScaleNormal="100" workbookViewId="0">
      <selection activeCell="H15" sqref="H15"/>
    </sheetView>
  </sheetViews>
  <sheetFormatPr defaultColWidth="16.375" defaultRowHeight="14.95" customHeight="1" x14ac:dyDescent="0.25"/>
  <cols>
    <col min="1" max="1" width="9.75" style="1" customWidth="1"/>
    <col min="2" max="2" width="40.625" style="1" customWidth="1"/>
    <col min="3" max="8" width="33.25" style="1" customWidth="1"/>
    <col min="9" max="9" width="19.875" style="1" customWidth="1"/>
    <col min="10" max="10" width="9.75" style="1" customWidth="1"/>
    <col min="11" max="11" width="52.5" style="1" customWidth="1"/>
    <col min="12" max="29" width="9.75" style="1" customWidth="1"/>
    <col min="30" max="30" width="16.375" style="1" customWidth="1"/>
    <col min="31" max="16384" width="16.375" style="1"/>
  </cols>
  <sheetData>
    <row r="1" spans="1:11" ht="14.3" customHeight="1" x14ac:dyDescent="0.25"/>
    <row r="2" spans="1:11" ht="50.9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K2" s="2"/>
    </row>
    <row r="3" spans="1:11" ht="122.95" customHeight="1" x14ac:dyDescent="0.25">
      <c r="B3" s="1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2" t="s">
        <v>8</v>
      </c>
      <c r="K3" s="2"/>
    </row>
    <row r="4" spans="1:11" ht="99" customHeight="1" x14ac:dyDescent="0.25">
      <c r="B4" s="11"/>
      <c r="C4" s="9" t="s">
        <v>9</v>
      </c>
      <c r="D4" s="9" t="s">
        <v>9</v>
      </c>
      <c r="E4" s="9" t="s">
        <v>9</v>
      </c>
      <c r="F4" s="9" t="s">
        <v>9</v>
      </c>
      <c r="G4" s="9" t="s">
        <v>9</v>
      </c>
      <c r="H4" s="9" t="s">
        <v>10</v>
      </c>
      <c r="I4" s="12"/>
      <c r="K4" s="13"/>
    </row>
    <row r="5" spans="1:11" ht="27.7" customHeight="1" x14ac:dyDescent="0.45">
      <c r="A5" s="1">
        <v>1</v>
      </c>
      <c r="B5" s="4" t="s">
        <v>11</v>
      </c>
      <c r="C5" s="5">
        <v>4</v>
      </c>
      <c r="D5" s="5">
        <v>4</v>
      </c>
      <c r="E5" s="5">
        <v>3</v>
      </c>
      <c r="F5" s="5">
        <v>4</v>
      </c>
      <c r="G5" s="5">
        <v>4</v>
      </c>
      <c r="H5" s="5">
        <v>6</v>
      </c>
      <c r="I5" s="6">
        <f t="shared" ref="I5:I14" si="0">SUM(C5:H5)</f>
        <v>25</v>
      </c>
      <c r="K5" s="14"/>
    </row>
    <row r="6" spans="1:11" ht="27.7" customHeight="1" x14ac:dyDescent="0.45">
      <c r="A6" s="1">
        <v>2</v>
      </c>
      <c r="B6" s="4" t="s">
        <v>12</v>
      </c>
      <c r="C6" s="5">
        <v>5</v>
      </c>
      <c r="D6" s="5">
        <v>5</v>
      </c>
      <c r="E6" s="5">
        <v>3</v>
      </c>
      <c r="F6" s="5">
        <v>3</v>
      </c>
      <c r="G6" s="5">
        <v>7</v>
      </c>
      <c r="H6" s="5">
        <v>7</v>
      </c>
      <c r="I6" s="6">
        <f t="shared" si="0"/>
        <v>30</v>
      </c>
      <c r="K6" s="14"/>
    </row>
    <row r="7" spans="1:11" ht="27.7" customHeight="1" x14ac:dyDescent="0.45">
      <c r="A7" s="1">
        <v>3</v>
      </c>
      <c r="B7" s="4" t="s">
        <v>13</v>
      </c>
      <c r="C7" s="5">
        <v>3</v>
      </c>
      <c r="D7" s="5">
        <v>3</v>
      </c>
      <c r="E7" s="5">
        <v>4</v>
      </c>
      <c r="F7" s="5">
        <v>4</v>
      </c>
      <c r="G7" s="5">
        <v>3</v>
      </c>
      <c r="H7" s="5">
        <v>5</v>
      </c>
      <c r="I7" s="6">
        <f t="shared" si="0"/>
        <v>22</v>
      </c>
      <c r="K7" s="14"/>
    </row>
    <row r="8" spans="1:11" ht="27.7" customHeight="1" x14ac:dyDescent="0.45">
      <c r="A8" s="1">
        <v>4</v>
      </c>
      <c r="B8" s="4" t="s">
        <v>14</v>
      </c>
      <c r="C8" s="5">
        <v>3</v>
      </c>
      <c r="D8" s="5">
        <v>3</v>
      </c>
      <c r="E8" s="5">
        <v>3</v>
      </c>
      <c r="F8" s="5">
        <v>4</v>
      </c>
      <c r="G8" s="5">
        <v>5</v>
      </c>
      <c r="H8" s="5">
        <v>4</v>
      </c>
      <c r="I8" s="6">
        <f t="shared" si="0"/>
        <v>22</v>
      </c>
      <c r="K8" s="14"/>
    </row>
    <row r="9" spans="1:11" ht="27.7" customHeight="1" x14ac:dyDescent="0.45">
      <c r="A9" s="1">
        <v>5</v>
      </c>
      <c r="B9" s="4" t="s">
        <v>15</v>
      </c>
      <c r="C9" s="5">
        <v>0</v>
      </c>
      <c r="D9" s="5">
        <v>0</v>
      </c>
      <c r="E9" s="5">
        <v>3</v>
      </c>
      <c r="F9" s="5">
        <v>3</v>
      </c>
      <c r="G9" s="5">
        <v>2</v>
      </c>
      <c r="H9" s="5">
        <v>3</v>
      </c>
      <c r="I9" s="6">
        <f t="shared" si="0"/>
        <v>11</v>
      </c>
      <c r="K9" s="14"/>
    </row>
    <row r="10" spans="1:11" ht="27.7" customHeight="1" x14ac:dyDescent="0.45">
      <c r="A10" s="1">
        <v>6</v>
      </c>
      <c r="B10" s="7" t="s">
        <v>16</v>
      </c>
      <c r="C10" s="5">
        <v>3</v>
      </c>
      <c r="D10" s="5">
        <v>3</v>
      </c>
      <c r="E10" s="5">
        <v>4</v>
      </c>
      <c r="F10" s="5">
        <v>3</v>
      </c>
      <c r="G10" s="5">
        <v>3</v>
      </c>
      <c r="H10" s="5">
        <v>3</v>
      </c>
      <c r="I10" s="6">
        <f t="shared" si="0"/>
        <v>19</v>
      </c>
      <c r="K10" s="14"/>
    </row>
    <row r="11" spans="1:11" ht="27.7" customHeight="1" x14ac:dyDescent="0.45">
      <c r="A11" s="1">
        <v>7</v>
      </c>
      <c r="B11" s="4" t="s">
        <v>17</v>
      </c>
      <c r="C11" s="5">
        <v>4</v>
      </c>
      <c r="D11" s="5">
        <v>3</v>
      </c>
      <c r="E11" s="5">
        <v>3</v>
      </c>
      <c r="F11" s="5">
        <v>4</v>
      </c>
      <c r="G11" s="5">
        <v>4</v>
      </c>
      <c r="H11" s="5">
        <v>5</v>
      </c>
      <c r="I11" s="6">
        <f t="shared" si="0"/>
        <v>23</v>
      </c>
      <c r="K11" s="14"/>
    </row>
    <row r="12" spans="1:11" ht="27.7" customHeight="1" x14ac:dyDescent="0.45">
      <c r="A12" s="1">
        <v>8</v>
      </c>
      <c r="B12" s="4" t="s">
        <v>18</v>
      </c>
      <c r="C12" s="5">
        <v>5</v>
      </c>
      <c r="D12" s="5">
        <v>5</v>
      </c>
      <c r="E12" s="5">
        <v>3</v>
      </c>
      <c r="F12" s="5">
        <v>3</v>
      </c>
      <c r="G12" s="5">
        <v>3</v>
      </c>
      <c r="H12" s="5">
        <v>7</v>
      </c>
      <c r="I12" s="6">
        <f t="shared" si="0"/>
        <v>26</v>
      </c>
      <c r="K12" s="14"/>
    </row>
    <row r="13" spans="1:11" ht="27.7" customHeight="1" x14ac:dyDescent="0.45">
      <c r="A13" s="1">
        <v>9</v>
      </c>
      <c r="B13" s="4" t="s">
        <v>19</v>
      </c>
      <c r="C13" s="5">
        <v>4</v>
      </c>
      <c r="D13" s="5">
        <v>4</v>
      </c>
      <c r="E13" s="5">
        <v>5</v>
      </c>
      <c r="F13" s="5">
        <v>5</v>
      </c>
      <c r="G13" s="5">
        <v>4</v>
      </c>
      <c r="H13" s="5">
        <v>7</v>
      </c>
      <c r="I13" s="6">
        <f t="shared" si="0"/>
        <v>29</v>
      </c>
      <c r="K13" s="2"/>
    </row>
    <row r="14" spans="1:11" ht="27.7" customHeight="1" x14ac:dyDescent="0.45">
      <c r="A14" s="1">
        <v>10</v>
      </c>
      <c r="B14" s="4" t="s">
        <v>20</v>
      </c>
      <c r="C14" s="5">
        <v>4</v>
      </c>
      <c r="D14" s="5">
        <v>4</v>
      </c>
      <c r="E14" s="5">
        <v>4</v>
      </c>
      <c r="F14" s="5">
        <v>5</v>
      </c>
      <c r="G14" s="5">
        <v>3</v>
      </c>
      <c r="H14" s="5">
        <v>7</v>
      </c>
      <c r="I14" s="6">
        <f t="shared" si="0"/>
        <v>27</v>
      </c>
      <c r="K14" s="2"/>
    </row>
    <row r="15" spans="1:11" ht="14.3" customHeight="1" x14ac:dyDescent="0.35">
      <c r="B15" s="8"/>
      <c r="C15" s="8"/>
      <c r="D15" s="8"/>
      <c r="E15" s="8"/>
      <c r="F15" s="8"/>
      <c r="G15" s="8"/>
      <c r="H15" s="8"/>
      <c r="I15" s="8"/>
    </row>
    <row r="16" spans="1:11" ht="14.3" customHeight="1" x14ac:dyDescent="0.35">
      <c r="B16" s="8"/>
      <c r="C16" s="15" t="s">
        <v>21</v>
      </c>
      <c r="D16" s="15"/>
      <c r="E16" s="15"/>
      <c r="F16" s="8" t="s">
        <v>22</v>
      </c>
      <c r="G16" s="8"/>
      <c r="H16" s="8"/>
      <c r="I16" s="8"/>
    </row>
    <row r="17" spans="2:9" ht="14.3" customHeight="1" x14ac:dyDescent="0.35">
      <c r="B17" s="8"/>
      <c r="C17" s="8"/>
      <c r="D17" s="8"/>
      <c r="E17" s="8"/>
      <c r="F17" s="8"/>
      <c r="G17" s="8"/>
      <c r="H17" s="8"/>
      <c r="I17" s="8"/>
    </row>
    <row r="18" spans="2:9" ht="14.3" customHeight="1" x14ac:dyDescent="0.25"/>
    <row r="19" spans="2:9" ht="14.3" customHeight="1" x14ac:dyDescent="0.25"/>
    <row r="20" spans="2:9" ht="14.3" customHeight="1" x14ac:dyDescent="0.25"/>
    <row r="21" spans="2:9" ht="14.3" customHeight="1" x14ac:dyDescent="0.25"/>
    <row r="22" spans="2:9" ht="14.3" customHeight="1" x14ac:dyDescent="0.25"/>
    <row r="23" spans="2:9" ht="14.3" customHeight="1" x14ac:dyDescent="0.25"/>
    <row r="24" spans="2:9" ht="14.3" customHeight="1" x14ac:dyDescent="0.25"/>
    <row r="25" spans="2:9" ht="14.3" customHeight="1" x14ac:dyDescent="0.25"/>
    <row r="26" spans="2:9" ht="14.3" customHeight="1" x14ac:dyDescent="0.25"/>
    <row r="27" spans="2:9" ht="14.3" customHeight="1" x14ac:dyDescent="0.25"/>
    <row r="28" spans="2:9" ht="14.3" customHeight="1" x14ac:dyDescent="0.25"/>
    <row r="29" spans="2:9" ht="14.3" customHeight="1" x14ac:dyDescent="0.25"/>
    <row r="30" spans="2:9" ht="14.3" customHeight="1" x14ac:dyDescent="0.25"/>
    <row r="31" spans="2:9" ht="14.3" customHeight="1" x14ac:dyDescent="0.25"/>
    <row r="32" spans="2:9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</sheetData>
  <mergeCells count="5">
    <mergeCell ref="B2:I2"/>
    <mergeCell ref="B3:B4"/>
    <mergeCell ref="I3:I4"/>
    <mergeCell ref="K4:K12"/>
    <mergeCell ref="C16:E16"/>
  </mergeCells>
  <phoneticPr fontId="0" type="noConversion"/>
  <pageMargins left="0.51174154431801144" right="0.51174154431801144" top="0.55131996710469411" bottom="0.55131996710469411" header="0" footer="0"/>
  <pageSetup paperSize="9" scale="6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1"/>
  <sheetViews>
    <sheetView zoomScale="80" zoomScaleNormal="80" workbookViewId="0">
      <selection activeCell="H15" sqref="H15"/>
    </sheetView>
  </sheetViews>
  <sheetFormatPr defaultColWidth="16.375" defaultRowHeight="14.95" customHeight="1" x14ac:dyDescent="0.25"/>
  <cols>
    <col min="1" max="1" width="9.75" style="1" customWidth="1"/>
    <col min="2" max="2" width="40.625" style="1" customWidth="1"/>
    <col min="3" max="8" width="33.25" style="1" customWidth="1"/>
    <col min="9" max="9" width="19.875" style="1" customWidth="1"/>
    <col min="10" max="10" width="9.75" style="1" customWidth="1"/>
    <col min="11" max="11" width="52.5" style="1" customWidth="1"/>
    <col min="12" max="29" width="9.75" style="1" customWidth="1"/>
    <col min="30" max="30" width="16.375" style="1" customWidth="1"/>
    <col min="31" max="16384" width="16.375" style="1"/>
  </cols>
  <sheetData>
    <row r="1" spans="1:11" ht="14.3" customHeight="1" x14ac:dyDescent="0.25"/>
    <row r="2" spans="1:11" ht="50.9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K2" s="2"/>
    </row>
    <row r="3" spans="1:11" ht="122.95" customHeight="1" x14ac:dyDescent="0.25">
      <c r="B3" s="1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2" t="s">
        <v>8</v>
      </c>
      <c r="K3" s="2"/>
    </row>
    <row r="4" spans="1:11" ht="99" customHeight="1" x14ac:dyDescent="0.25">
      <c r="B4" s="11"/>
      <c r="C4" s="9" t="s">
        <v>9</v>
      </c>
      <c r="D4" s="9" t="s">
        <v>9</v>
      </c>
      <c r="E4" s="9" t="s">
        <v>9</v>
      </c>
      <c r="F4" s="9" t="s">
        <v>9</v>
      </c>
      <c r="G4" s="9" t="s">
        <v>9</v>
      </c>
      <c r="H4" s="9" t="s">
        <v>10</v>
      </c>
      <c r="I4" s="12"/>
      <c r="K4" s="13"/>
    </row>
    <row r="5" spans="1:11" ht="27.7" customHeight="1" x14ac:dyDescent="0.45">
      <c r="A5" s="1">
        <v>1</v>
      </c>
      <c r="B5" s="4" t="s">
        <v>11</v>
      </c>
      <c r="C5" s="5">
        <v>5</v>
      </c>
      <c r="D5" s="5">
        <v>4</v>
      </c>
      <c r="E5" s="5">
        <v>4</v>
      </c>
      <c r="F5" s="5">
        <v>4</v>
      </c>
      <c r="G5" s="5">
        <v>3</v>
      </c>
      <c r="H5" s="5">
        <v>6</v>
      </c>
      <c r="I5" s="6">
        <f t="shared" ref="I5:I14" si="0">SUM(C5:H5)</f>
        <v>26</v>
      </c>
      <c r="K5" s="14"/>
    </row>
    <row r="6" spans="1:11" ht="27.7" customHeight="1" x14ac:dyDescent="0.45">
      <c r="A6" s="1">
        <v>2</v>
      </c>
      <c r="B6" s="4" t="s">
        <v>12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9</v>
      </c>
      <c r="I6" s="6">
        <f t="shared" si="0"/>
        <v>34</v>
      </c>
      <c r="K6" s="14"/>
    </row>
    <row r="7" spans="1:11" ht="27.7" customHeight="1" x14ac:dyDescent="0.45">
      <c r="A7" s="1">
        <v>3</v>
      </c>
      <c r="B7" s="4" t="s">
        <v>13</v>
      </c>
      <c r="C7" s="5">
        <v>5</v>
      </c>
      <c r="D7" s="5">
        <v>4</v>
      </c>
      <c r="E7" s="5">
        <v>4</v>
      </c>
      <c r="F7" s="5">
        <v>5</v>
      </c>
      <c r="G7" s="5">
        <v>4</v>
      </c>
      <c r="H7" s="5">
        <v>8</v>
      </c>
      <c r="I7" s="6">
        <f t="shared" si="0"/>
        <v>30</v>
      </c>
      <c r="K7" s="14"/>
    </row>
    <row r="8" spans="1:11" ht="27.7" customHeight="1" x14ac:dyDescent="0.45">
      <c r="A8" s="1">
        <v>4</v>
      </c>
      <c r="B8" s="4" t="s">
        <v>14</v>
      </c>
      <c r="C8" s="5">
        <v>4</v>
      </c>
      <c r="D8" s="5">
        <v>5</v>
      </c>
      <c r="E8" s="5">
        <v>3</v>
      </c>
      <c r="F8" s="5">
        <v>2</v>
      </c>
      <c r="G8" s="5">
        <v>5</v>
      </c>
      <c r="H8" s="5">
        <v>7</v>
      </c>
      <c r="I8" s="6">
        <f t="shared" si="0"/>
        <v>26</v>
      </c>
      <c r="K8" s="14"/>
    </row>
    <row r="9" spans="1:11" ht="27.7" customHeight="1" x14ac:dyDescent="0.45">
      <c r="A9" s="1">
        <v>5</v>
      </c>
      <c r="B9" s="4" t="s">
        <v>15</v>
      </c>
      <c r="C9" s="5">
        <v>1</v>
      </c>
      <c r="D9" s="5">
        <v>1</v>
      </c>
      <c r="E9" s="5">
        <v>4</v>
      </c>
      <c r="F9" s="5">
        <v>4</v>
      </c>
      <c r="G9" s="5">
        <v>4</v>
      </c>
      <c r="H9" s="5">
        <v>6</v>
      </c>
      <c r="I9" s="6">
        <f t="shared" si="0"/>
        <v>20</v>
      </c>
      <c r="K9" s="14"/>
    </row>
    <row r="10" spans="1:11" ht="27.7" customHeight="1" x14ac:dyDescent="0.45">
      <c r="A10" s="1">
        <v>6</v>
      </c>
      <c r="B10" s="7" t="s">
        <v>16</v>
      </c>
      <c r="C10" s="5">
        <v>4</v>
      </c>
      <c r="D10" s="5">
        <v>4</v>
      </c>
      <c r="E10" s="5">
        <v>4</v>
      </c>
      <c r="F10" s="5">
        <v>4</v>
      </c>
      <c r="G10" s="5">
        <v>4</v>
      </c>
      <c r="H10" s="5">
        <v>7</v>
      </c>
      <c r="I10" s="6">
        <f t="shared" si="0"/>
        <v>27</v>
      </c>
      <c r="K10" s="14"/>
    </row>
    <row r="11" spans="1:11" ht="27.7" customHeight="1" x14ac:dyDescent="0.45">
      <c r="A11" s="1">
        <v>7</v>
      </c>
      <c r="B11" s="4" t="s">
        <v>17</v>
      </c>
      <c r="C11" s="5">
        <v>4</v>
      </c>
      <c r="D11" s="5">
        <v>3</v>
      </c>
      <c r="E11" s="5">
        <v>5</v>
      </c>
      <c r="F11" s="5">
        <v>5</v>
      </c>
      <c r="G11" s="5">
        <v>5</v>
      </c>
      <c r="H11" s="5">
        <v>7</v>
      </c>
      <c r="I11" s="6">
        <f t="shared" si="0"/>
        <v>29</v>
      </c>
      <c r="K11" s="14"/>
    </row>
    <row r="12" spans="1:11" ht="27.7" customHeight="1" x14ac:dyDescent="0.45">
      <c r="A12" s="1">
        <v>8</v>
      </c>
      <c r="B12" s="4" t="s">
        <v>18</v>
      </c>
      <c r="C12" s="5">
        <v>3</v>
      </c>
      <c r="D12" s="5">
        <v>3</v>
      </c>
      <c r="E12" s="5">
        <v>4</v>
      </c>
      <c r="F12" s="5">
        <v>4</v>
      </c>
      <c r="G12" s="5">
        <v>4</v>
      </c>
      <c r="H12" s="5">
        <v>5</v>
      </c>
      <c r="I12" s="6">
        <f t="shared" si="0"/>
        <v>23</v>
      </c>
      <c r="K12" s="14"/>
    </row>
    <row r="13" spans="1:11" ht="27.7" customHeight="1" x14ac:dyDescent="0.45">
      <c r="A13" s="1">
        <v>9</v>
      </c>
      <c r="B13" s="4" t="s">
        <v>19</v>
      </c>
      <c r="C13" s="5">
        <v>2</v>
      </c>
      <c r="D13" s="5">
        <v>2</v>
      </c>
      <c r="E13" s="5">
        <v>4</v>
      </c>
      <c r="F13" s="5">
        <v>4</v>
      </c>
      <c r="G13" s="5">
        <v>4</v>
      </c>
      <c r="H13" s="5">
        <v>5</v>
      </c>
      <c r="I13" s="6">
        <f t="shared" si="0"/>
        <v>21</v>
      </c>
      <c r="K13" s="2"/>
    </row>
    <row r="14" spans="1:11" ht="27.7" customHeight="1" x14ac:dyDescent="0.45">
      <c r="A14" s="1">
        <v>10</v>
      </c>
      <c r="B14" s="4" t="s">
        <v>20</v>
      </c>
      <c r="C14" s="5">
        <v>3</v>
      </c>
      <c r="D14" s="5">
        <v>4</v>
      </c>
      <c r="E14" s="5">
        <v>4</v>
      </c>
      <c r="F14" s="5">
        <v>4</v>
      </c>
      <c r="G14" s="5">
        <v>4</v>
      </c>
      <c r="H14" s="5">
        <v>7</v>
      </c>
      <c r="I14" s="6">
        <f t="shared" si="0"/>
        <v>26</v>
      </c>
      <c r="K14" s="2"/>
    </row>
    <row r="15" spans="1:11" ht="14.3" customHeight="1" x14ac:dyDescent="0.35">
      <c r="B15" s="8"/>
      <c r="C15" s="8"/>
      <c r="D15" s="8"/>
      <c r="E15" s="8"/>
      <c r="F15" s="8"/>
      <c r="G15" s="8"/>
      <c r="H15" s="8"/>
      <c r="I15" s="8"/>
    </row>
    <row r="16" spans="1:11" ht="14.3" customHeight="1" x14ac:dyDescent="0.35">
      <c r="B16" s="8"/>
      <c r="C16" s="15" t="s">
        <v>21</v>
      </c>
      <c r="D16" s="15"/>
      <c r="E16" s="15"/>
      <c r="F16" s="8" t="s">
        <v>22</v>
      </c>
      <c r="G16" s="8"/>
      <c r="H16" s="8"/>
      <c r="I16" s="8"/>
    </row>
    <row r="17" spans="2:9" ht="14.3" customHeight="1" x14ac:dyDescent="0.35">
      <c r="B17" s="8"/>
      <c r="C17" s="8"/>
      <c r="D17" s="8"/>
      <c r="E17" s="8"/>
      <c r="F17" s="8"/>
      <c r="G17" s="8"/>
      <c r="H17" s="8"/>
      <c r="I17" s="8"/>
    </row>
    <row r="18" spans="2:9" ht="14.3" customHeight="1" x14ac:dyDescent="0.25"/>
    <row r="19" spans="2:9" ht="14.3" customHeight="1" x14ac:dyDescent="0.25"/>
    <row r="20" spans="2:9" ht="14.3" customHeight="1" x14ac:dyDescent="0.25"/>
    <row r="21" spans="2:9" ht="14.3" customHeight="1" x14ac:dyDescent="0.25"/>
    <row r="22" spans="2:9" ht="14.3" customHeight="1" x14ac:dyDescent="0.25"/>
    <row r="23" spans="2:9" ht="14.3" customHeight="1" x14ac:dyDescent="0.25"/>
    <row r="24" spans="2:9" ht="14.3" customHeight="1" x14ac:dyDescent="0.25"/>
    <row r="25" spans="2:9" ht="14.3" customHeight="1" x14ac:dyDescent="0.25"/>
    <row r="26" spans="2:9" ht="14.3" customHeight="1" x14ac:dyDescent="0.25"/>
    <row r="27" spans="2:9" ht="14.3" customHeight="1" x14ac:dyDescent="0.25"/>
    <row r="28" spans="2:9" ht="14.3" customHeight="1" x14ac:dyDescent="0.25"/>
    <row r="29" spans="2:9" ht="14.3" customHeight="1" x14ac:dyDescent="0.25"/>
    <row r="30" spans="2:9" ht="14.3" customHeight="1" x14ac:dyDescent="0.25"/>
    <row r="31" spans="2:9" ht="14.3" customHeight="1" x14ac:dyDescent="0.25"/>
    <row r="32" spans="2:9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</sheetData>
  <mergeCells count="5">
    <mergeCell ref="B2:I2"/>
    <mergeCell ref="B3:B4"/>
    <mergeCell ref="I3:I4"/>
    <mergeCell ref="K4:K12"/>
    <mergeCell ref="C16:E16"/>
  </mergeCells>
  <phoneticPr fontId="0" type="noConversion"/>
  <pageMargins left="0.51174154431801144" right="0.51174154431801144" top="0.55131996710469411" bottom="0.55131996710469411" header="0" footer="0"/>
  <pageSetup paperSize="9" scale="6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1"/>
  <sheetViews>
    <sheetView showRuler="0" topLeftCell="C3" zoomScale="90" zoomScaleNormal="90" zoomScalePageLayoutView="80" workbookViewId="0">
      <selection activeCell="H15" sqref="H15"/>
    </sheetView>
  </sheetViews>
  <sheetFormatPr defaultColWidth="16.375" defaultRowHeight="14.95" customHeight="1" x14ac:dyDescent="0.25"/>
  <cols>
    <col min="1" max="1" width="9.75" style="1" customWidth="1"/>
    <col min="2" max="2" width="40.625" style="1" customWidth="1"/>
    <col min="3" max="8" width="33.25" style="1" customWidth="1"/>
    <col min="9" max="9" width="19.875" style="1" customWidth="1"/>
    <col min="10" max="10" width="9.75" style="1" customWidth="1"/>
    <col min="11" max="11" width="52.5" style="1" customWidth="1"/>
    <col min="12" max="29" width="9.75" style="1" customWidth="1"/>
    <col min="30" max="30" width="16.375" style="1" customWidth="1"/>
    <col min="31" max="16384" width="16.375" style="1"/>
  </cols>
  <sheetData>
    <row r="1" spans="1:11" ht="14.3" customHeight="1" x14ac:dyDescent="0.25"/>
    <row r="2" spans="1:11" ht="50.9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K2" s="2"/>
    </row>
    <row r="3" spans="1:11" ht="122.95" customHeight="1" x14ac:dyDescent="0.25">
      <c r="B3" s="1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2" t="s">
        <v>8</v>
      </c>
      <c r="K3" s="2"/>
    </row>
    <row r="4" spans="1:11" ht="99" customHeight="1" x14ac:dyDescent="0.25">
      <c r="B4" s="11"/>
      <c r="C4" s="9" t="s">
        <v>9</v>
      </c>
      <c r="D4" s="9" t="s">
        <v>9</v>
      </c>
      <c r="E4" s="9" t="s">
        <v>9</v>
      </c>
      <c r="F4" s="9" t="s">
        <v>9</v>
      </c>
      <c r="G4" s="9" t="s">
        <v>9</v>
      </c>
      <c r="H4" s="9" t="s">
        <v>10</v>
      </c>
      <c r="I4" s="12"/>
      <c r="K4" s="13"/>
    </row>
    <row r="5" spans="1:11" ht="27.7" customHeight="1" x14ac:dyDescent="0.45">
      <c r="A5" s="1">
        <v>1</v>
      </c>
      <c r="B5" s="4" t="s">
        <v>11</v>
      </c>
      <c r="C5" s="5">
        <v>4</v>
      </c>
      <c r="D5" s="5">
        <v>4</v>
      </c>
      <c r="E5" s="5">
        <v>4</v>
      </c>
      <c r="F5" s="5">
        <v>4</v>
      </c>
      <c r="G5" s="5">
        <v>4</v>
      </c>
      <c r="H5" s="5">
        <v>7</v>
      </c>
      <c r="I5" s="6">
        <f t="shared" ref="I5:I14" si="0">SUM(C5:H5)</f>
        <v>27</v>
      </c>
      <c r="K5" s="14"/>
    </row>
    <row r="6" spans="1:11" ht="27.7" customHeight="1" x14ac:dyDescent="0.45">
      <c r="A6" s="1">
        <v>2</v>
      </c>
      <c r="B6" s="4" t="s">
        <v>12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9</v>
      </c>
      <c r="I6" s="6">
        <f t="shared" si="0"/>
        <v>34</v>
      </c>
      <c r="K6" s="14"/>
    </row>
    <row r="7" spans="1:11" ht="27.7" customHeight="1" x14ac:dyDescent="0.45">
      <c r="A7" s="1">
        <v>3</v>
      </c>
      <c r="B7" s="4" t="s">
        <v>13</v>
      </c>
      <c r="C7" s="5">
        <v>5</v>
      </c>
      <c r="D7" s="5">
        <v>5</v>
      </c>
      <c r="E7" s="5">
        <v>4</v>
      </c>
      <c r="F7" s="5">
        <v>4</v>
      </c>
      <c r="G7" s="5">
        <v>5</v>
      </c>
      <c r="H7" s="5">
        <v>8</v>
      </c>
      <c r="I7" s="6">
        <f t="shared" si="0"/>
        <v>31</v>
      </c>
      <c r="K7" s="14"/>
    </row>
    <row r="8" spans="1:11" ht="27.7" customHeight="1" x14ac:dyDescent="0.45">
      <c r="A8" s="1">
        <v>4</v>
      </c>
      <c r="B8" s="4" t="s">
        <v>14</v>
      </c>
      <c r="C8" s="5">
        <v>5</v>
      </c>
      <c r="D8" s="5">
        <v>5</v>
      </c>
      <c r="E8" s="5">
        <v>1</v>
      </c>
      <c r="F8" s="5">
        <v>1</v>
      </c>
      <c r="G8" s="5">
        <v>5</v>
      </c>
      <c r="H8" s="5">
        <v>7</v>
      </c>
      <c r="I8" s="6">
        <f t="shared" si="0"/>
        <v>24</v>
      </c>
      <c r="K8" s="14"/>
    </row>
    <row r="9" spans="1:11" ht="27.7" customHeight="1" x14ac:dyDescent="0.45">
      <c r="A9" s="1">
        <v>5</v>
      </c>
      <c r="B9" s="4" t="s">
        <v>15</v>
      </c>
      <c r="C9" s="5">
        <v>1</v>
      </c>
      <c r="D9" s="5">
        <v>1</v>
      </c>
      <c r="E9" s="5">
        <v>5</v>
      </c>
      <c r="F9" s="5">
        <v>5</v>
      </c>
      <c r="G9" s="5">
        <v>4</v>
      </c>
      <c r="H9" s="5">
        <v>7</v>
      </c>
      <c r="I9" s="6">
        <f t="shared" si="0"/>
        <v>23</v>
      </c>
      <c r="K9" s="14"/>
    </row>
    <row r="10" spans="1:11" ht="27.7" customHeight="1" x14ac:dyDescent="0.45">
      <c r="A10" s="1">
        <v>6</v>
      </c>
      <c r="B10" s="7" t="s">
        <v>16</v>
      </c>
      <c r="C10" s="5">
        <v>4</v>
      </c>
      <c r="D10" s="5">
        <v>4</v>
      </c>
      <c r="E10" s="5">
        <v>4</v>
      </c>
      <c r="F10" s="5">
        <v>4</v>
      </c>
      <c r="G10" s="5">
        <v>4</v>
      </c>
      <c r="H10" s="5">
        <v>6</v>
      </c>
      <c r="I10" s="6">
        <f t="shared" si="0"/>
        <v>26</v>
      </c>
      <c r="K10" s="14"/>
    </row>
    <row r="11" spans="1:11" ht="27.7" customHeight="1" x14ac:dyDescent="0.45">
      <c r="A11" s="1">
        <v>7</v>
      </c>
      <c r="B11" s="4" t="s">
        <v>17</v>
      </c>
      <c r="C11" s="5">
        <v>1</v>
      </c>
      <c r="D11" s="5">
        <v>1</v>
      </c>
      <c r="E11" s="5">
        <v>5</v>
      </c>
      <c r="F11" s="5">
        <v>5</v>
      </c>
      <c r="G11" s="5">
        <v>4</v>
      </c>
      <c r="H11" s="5">
        <v>6</v>
      </c>
      <c r="I11" s="6">
        <f t="shared" si="0"/>
        <v>22</v>
      </c>
      <c r="K11" s="14"/>
    </row>
    <row r="12" spans="1:11" ht="27.7" customHeight="1" x14ac:dyDescent="0.45">
      <c r="A12" s="1">
        <v>8</v>
      </c>
      <c r="B12" s="4" t="s">
        <v>18</v>
      </c>
      <c r="C12" s="5">
        <v>3</v>
      </c>
      <c r="D12" s="5">
        <v>3</v>
      </c>
      <c r="E12" s="5">
        <v>4</v>
      </c>
      <c r="F12" s="5">
        <v>4</v>
      </c>
      <c r="G12" s="5">
        <v>5</v>
      </c>
      <c r="H12" s="5">
        <v>5</v>
      </c>
      <c r="I12" s="6">
        <f t="shared" si="0"/>
        <v>24</v>
      </c>
      <c r="K12" s="14"/>
    </row>
    <row r="13" spans="1:11" ht="27.7" customHeight="1" x14ac:dyDescent="0.45">
      <c r="A13" s="1">
        <v>9</v>
      </c>
      <c r="B13" s="4" t="s">
        <v>19</v>
      </c>
      <c r="C13" s="5">
        <v>1</v>
      </c>
      <c r="D13" s="5">
        <v>1</v>
      </c>
      <c r="E13" s="5">
        <v>5</v>
      </c>
      <c r="F13" s="5">
        <v>4</v>
      </c>
      <c r="G13" s="5">
        <v>4</v>
      </c>
      <c r="H13" s="5">
        <v>7</v>
      </c>
      <c r="I13" s="6">
        <f t="shared" si="0"/>
        <v>22</v>
      </c>
      <c r="K13" s="2"/>
    </row>
    <row r="14" spans="1:11" ht="27.7" customHeight="1" x14ac:dyDescent="0.45">
      <c r="A14" s="1">
        <v>10</v>
      </c>
      <c r="B14" s="4" t="s">
        <v>20</v>
      </c>
      <c r="C14" s="5">
        <v>3</v>
      </c>
      <c r="D14" s="5">
        <v>3</v>
      </c>
      <c r="E14" s="5">
        <v>5</v>
      </c>
      <c r="F14" s="5">
        <v>5</v>
      </c>
      <c r="G14" s="5">
        <v>4</v>
      </c>
      <c r="H14" s="5">
        <v>8</v>
      </c>
      <c r="I14" s="6">
        <f t="shared" si="0"/>
        <v>28</v>
      </c>
      <c r="K14" s="2"/>
    </row>
    <row r="15" spans="1:11" ht="14.3" customHeight="1" x14ac:dyDescent="0.35">
      <c r="B15" s="8"/>
      <c r="C15" s="8"/>
      <c r="D15" s="8"/>
      <c r="E15" s="8"/>
      <c r="F15" s="8"/>
      <c r="G15" s="8"/>
      <c r="H15" s="8"/>
      <c r="I15" s="8"/>
    </row>
    <row r="16" spans="1:11" ht="14.3" customHeight="1" x14ac:dyDescent="0.35">
      <c r="B16" s="8"/>
      <c r="C16" s="15" t="s">
        <v>21</v>
      </c>
      <c r="D16" s="15"/>
      <c r="E16" s="15"/>
      <c r="F16" s="8" t="s">
        <v>22</v>
      </c>
      <c r="G16" s="8"/>
      <c r="H16" s="8"/>
      <c r="I16" s="8"/>
    </row>
    <row r="17" spans="2:9" ht="14.3" customHeight="1" x14ac:dyDescent="0.35">
      <c r="B17" s="8"/>
      <c r="C17" s="8"/>
      <c r="D17" s="8"/>
      <c r="E17" s="8"/>
      <c r="F17" s="8"/>
      <c r="G17" s="8"/>
      <c r="H17" s="8"/>
      <c r="I17" s="8"/>
    </row>
    <row r="18" spans="2:9" ht="14.3" customHeight="1" x14ac:dyDescent="0.25"/>
    <row r="19" spans="2:9" ht="14.3" customHeight="1" x14ac:dyDescent="0.25"/>
    <row r="20" spans="2:9" ht="14.3" customHeight="1" x14ac:dyDescent="0.25"/>
    <row r="21" spans="2:9" ht="14.3" customHeight="1" x14ac:dyDescent="0.25"/>
    <row r="22" spans="2:9" ht="14.3" customHeight="1" x14ac:dyDescent="0.25"/>
    <row r="23" spans="2:9" ht="14.3" customHeight="1" x14ac:dyDescent="0.25"/>
    <row r="24" spans="2:9" ht="14.3" customHeight="1" x14ac:dyDescent="0.25"/>
    <row r="25" spans="2:9" ht="14.3" customHeight="1" x14ac:dyDescent="0.25"/>
    <row r="26" spans="2:9" ht="14.3" customHeight="1" x14ac:dyDescent="0.25"/>
    <row r="27" spans="2:9" ht="14.3" customHeight="1" x14ac:dyDescent="0.25"/>
    <row r="28" spans="2:9" ht="14.3" customHeight="1" x14ac:dyDescent="0.25"/>
    <row r="29" spans="2:9" ht="14.3" customHeight="1" x14ac:dyDescent="0.25"/>
    <row r="30" spans="2:9" ht="14.3" customHeight="1" x14ac:dyDescent="0.25"/>
    <row r="31" spans="2:9" ht="14.3" customHeight="1" x14ac:dyDescent="0.25"/>
    <row r="32" spans="2:9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</sheetData>
  <mergeCells count="5">
    <mergeCell ref="B2:I2"/>
    <mergeCell ref="B3:B4"/>
    <mergeCell ref="I3:I4"/>
    <mergeCell ref="K4:K12"/>
    <mergeCell ref="C16:E16"/>
  </mergeCells>
  <phoneticPr fontId="0" type="noConversion"/>
  <pageMargins left="0.51174154431801144" right="0.51174154431801144" top="0.55131996710469411" bottom="0.55131996710469411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1"/>
  <sheetViews>
    <sheetView tabSelected="1" topLeftCell="A4" zoomScaleNormal="100" workbookViewId="0">
      <selection activeCell="A14" sqref="A14:I14"/>
    </sheetView>
  </sheetViews>
  <sheetFormatPr defaultColWidth="16.375" defaultRowHeight="14.95" customHeight="1" x14ac:dyDescent="0.25"/>
  <cols>
    <col min="1" max="1" width="9.75" style="1" customWidth="1"/>
    <col min="2" max="2" width="40.625" style="1" customWidth="1"/>
    <col min="3" max="8" width="33.25" style="1" customWidth="1"/>
    <col min="9" max="9" width="19.875" style="1" customWidth="1"/>
    <col min="10" max="10" width="9.75" style="1" customWidth="1"/>
    <col min="11" max="11" width="52.5" style="1" customWidth="1"/>
    <col min="12" max="29" width="9.75" style="1" customWidth="1"/>
    <col min="30" max="30" width="16.375" style="1" customWidth="1"/>
    <col min="31" max="16384" width="16.375" style="1"/>
  </cols>
  <sheetData>
    <row r="1" spans="1:11" ht="14.3" customHeight="1" x14ac:dyDescent="0.25"/>
    <row r="2" spans="1:11" ht="50.9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K2" s="2"/>
    </row>
    <row r="3" spans="1:11" ht="122.95" customHeight="1" x14ac:dyDescent="0.25">
      <c r="B3" s="1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2" t="s">
        <v>8</v>
      </c>
      <c r="K3" s="2"/>
    </row>
    <row r="4" spans="1:11" ht="99" customHeight="1" x14ac:dyDescent="0.25">
      <c r="B4" s="11"/>
      <c r="C4" s="9" t="s">
        <v>9</v>
      </c>
      <c r="D4" s="9" t="s">
        <v>9</v>
      </c>
      <c r="E4" s="9" t="s">
        <v>9</v>
      </c>
      <c r="F4" s="9" t="s">
        <v>9</v>
      </c>
      <c r="G4" s="9" t="s">
        <v>9</v>
      </c>
      <c r="H4" s="9" t="s">
        <v>10</v>
      </c>
      <c r="I4" s="12"/>
      <c r="K4" s="13"/>
    </row>
    <row r="5" spans="1:11" ht="27.7" customHeight="1" x14ac:dyDescent="0.45">
      <c r="A5" s="1">
        <v>1</v>
      </c>
      <c r="B5" s="4" t="s">
        <v>11</v>
      </c>
      <c r="C5" s="5">
        <f>'Хмельников Е.А.'!C5+'Тебеньков Н.'!C5+'Краснова М.'!C5</f>
        <v>13</v>
      </c>
      <c r="D5" s="5">
        <f>'Хмельников Е.А.'!D5+'Тебеньков Н.'!D5+'Краснова М.'!D5</f>
        <v>12</v>
      </c>
      <c r="E5" s="5">
        <f>'Хмельников Е.А.'!E5+'Тебеньков Н.'!E5+'Краснова М.'!E5</f>
        <v>11</v>
      </c>
      <c r="F5" s="5">
        <f>'Хмельников Е.А.'!F5+'Тебеньков Н.'!F5+'Краснова М.'!F5</f>
        <v>12</v>
      </c>
      <c r="G5" s="5">
        <f>'Хмельников Е.А.'!G5+'Тебеньков Н.'!G5+'Краснова М.'!G5</f>
        <v>11</v>
      </c>
      <c r="H5" s="5">
        <f>'Хмельников Е.А.'!H5+'Тебеньков Н.'!H5+'Краснова М.'!H5</f>
        <v>19</v>
      </c>
      <c r="I5" s="6">
        <f t="shared" ref="I5:I14" si="0">SUM(C5:H5)</f>
        <v>78</v>
      </c>
      <c r="K5" s="14"/>
    </row>
    <row r="6" spans="1:11" ht="27.7" customHeight="1" x14ac:dyDescent="0.45">
      <c r="A6" s="16">
        <v>2</v>
      </c>
      <c r="B6" s="17" t="s">
        <v>12</v>
      </c>
      <c r="C6" s="18">
        <f>'Хмельников Е.А.'!C6+'Тебеньков Н.'!C6+'Краснова М.'!C6</f>
        <v>15</v>
      </c>
      <c r="D6" s="18">
        <f>'Хмельников Е.А.'!D6+'Тебеньков Н.'!D6+'Краснова М.'!D6</f>
        <v>15</v>
      </c>
      <c r="E6" s="18">
        <f>'Хмельников Е.А.'!E6+'Тебеньков Н.'!E6+'Краснова М.'!E6</f>
        <v>13</v>
      </c>
      <c r="F6" s="18">
        <f>'Хмельников Е.А.'!F6+'Тебеньков Н.'!F6+'Краснова М.'!F6</f>
        <v>13</v>
      </c>
      <c r="G6" s="18">
        <f>'Хмельников Е.А.'!G6+'Тебеньков Н.'!G6+'Краснова М.'!G6</f>
        <v>17</v>
      </c>
      <c r="H6" s="18">
        <f>'Хмельников Е.А.'!H6+'Тебеньков Н.'!H6+'Краснова М.'!H6</f>
        <v>25</v>
      </c>
      <c r="I6" s="6">
        <f t="shared" si="0"/>
        <v>98</v>
      </c>
      <c r="J6" s="27" t="s">
        <v>23</v>
      </c>
      <c r="K6" s="14"/>
    </row>
    <row r="7" spans="1:11" ht="27.7" customHeight="1" x14ac:dyDescent="0.45">
      <c r="A7" s="23">
        <v>3</v>
      </c>
      <c r="B7" s="24" t="s">
        <v>13</v>
      </c>
      <c r="C7" s="25">
        <f>'Хмельников Е.А.'!C7+'Тебеньков Н.'!C7+'Краснова М.'!C7</f>
        <v>13</v>
      </c>
      <c r="D7" s="25">
        <f>'Хмельников Е.А.'!D7+'Тебеньков Н.'!D7+'Краснова М.'!D7</f>
        <v>12</v>
      </c>
      <c r="E7" s="25">
        <f>'Хмельников Е.А.'!E7+'Тебеньков Н.'!E7+'Краснова М.'!E7</f>
        <v>12</v>
      </c>
      <c r="F7" s="25">
        <f>'Хмельников Е.А.'!F7+'Тебеньков Н.'!F7+'Краснова М.'!F7</f>
        <v>13</v>
      </c>
      <c r="G7" s="25">
        <f>'Хмельников Е.А.'!G7+'Тебеньков Н.'!G7+'Краснова М.'!G7</f>
        <v>12</v>
      </c>
      <c r="H7" s="25">
        <f>'Хмельников Е.А.'!H7+'Тебеньков Н.'!H7+'Краснова М.'!H7</f>
        <v>21</v>
      </c>
      <c r="I7" s="26">
        <f t="shared" si="0"/>
        <v>83</v>
      </c>
      <c r="J7" s="27" t="s">
        <v>24</v>
      </c>
      <c r="K7" s="14"/>
    </row>
    <row r="8" spans="1:11" ht="27.7" customHeight="1" x14ac:dyDescent="0.45">
      <c r="A8" s="1">
        <v>4</v>
      </c>
      <c r="B8" s="4" t="s">
        <v>14</v>
      </c>
      <c r="C8" s="5">
        <f>'Хмельников Е.А.'!C8+'Тебеньков Н.'!C8+'Краснова М.'!C8</f>
        <v>12</v>
      </c>
      <c r="D8" s="5">
        <f>'Хмельников Е.А.'!D8+'Тебеньков Н.'!D8+'Краснова М.'!D8</f>
        <v>13</v>
      </c>
      <c r="E8" s="5">
        <f>'Хмельников Е.А.'!E8+'Тебеньков Н.'!E8+'Краснова М.'!E8</f>
        <v>7</v>
      </c>
      <c r="F8" s="5">
        <f>'Хмельников Е.А.'!F8+'Тебеньков Н.'!F8+'Краснова М.'!F8</f>
        <v>7</v>
      </c>
      <c r="G8" s="5">
        <f>'Хмельников Е.А.'!G8+'Тебеньков Н.'!G8+'Краснова М.'!G8</f>
        <v>15</v>
      </c>
      <c r="H8" s="5">
        <f>'Хмельников Е.А.'!H8+'Тебеньков Н.'!H8+'Краснова М.'!H8</f>
        <v>18</v>
      </c>
      <c r="I8" s="6">
        <f t="shared" si="0"/>
        <v>72</v>
      </c>
      <c r="K8" s="14"/>
    </row>
    <row r="9" spans="1:11" ht="27.7" customHeight="1" x14ac:dyDescent="0.45">
      <c r="A9" s="1">
        <v>5</v>
      </c>
      <c r="B9" s="4" t="s">
        <v>15</v>
      </c>
      <c r="C9" s="5">
        <f>'Хмельников Е.А.'!C9+'Тебеньков Н.'!C9+'Краснова М.'!C9</f>
        <v>2</v>
      </c>
      <c r="D9" s="5">
        <f>'Хмельников Е.А.'!D9+'Тебеньков Н.'!D9+'Краснова М.'!D9</f>
        <v>2</v>
      </c>
      <c r="E9" s="5">
        <f>'Хмельников Е.А.'!E9+'Тебеньков Н.'!E9+'Краснова М.'!E9</f>
        <v>12</v>
      </c>
      <c r="F9" s="5">
        <f>'Хмельников Е.А.'!F9+'Тебеньков Н.'!F9+'Краснова М.'!F9</f>
        <v>12</v>
      </c>
      <c r="G9" s="5">
        <f>'Хмельников Е.А.'!G9+'Тебеньков Н.'!G9+'Краснова М.'!G9</f>
        <v>10</v>
      </c>
      <c r="H9" s="5">
        <f>'Хмельников Е.А.'!H9+'Тебеньков Н.'!H9+'Краснова М.'!H9</f>
        <v>16</v>
      </c>
      <c r="I9" s="6">
        <f t="shared" si="0"/>
        <v>54</v>
      </c>
      <c r="K9" s="14"/>
    </row>
    <row r="10" spans="1:11" ht="27.7" customHeight="1" x14ac:dyDescent="0.45">
      <c r="A10" s="1">
        <v>6</v>
      </c>
      <c r="B10" s="7" t="s">
        <v>16</v>
      </c>
      <c r="C10" s="5">
        <f>'Хмельников Е.А.'!C10+'Тебеньков Н.'!C10+'Краснова М.'!C10</f>
        <v>11</v>
      </c>
      <c r="D10" s="5">
        <f>'Хмельников Е.А.'!D10+'Тебеньков Н.'!D10+'Краснова М.'!D10</f>
        <v>11</v>
      </c>
      <c r="E10" s="5">
        <f>'Хмельников Е.А.'!E10+'Тебеньков Н.'!E10+'Краснова М.'!E10</f>
        <v>12</v>
      </c>
      <c r="F10" s="5">
        <f>'Хмельников Е.А.'!F10+'Тебеньков Н.'!F10+'Краснова М.'!F10</f>
        <v>11</v>
      </c>
      <c r="G10" s="5">
        <f>'Хмельников Е.А.'!G10+'Тебеньков Н.'!G10+'Краснова М.'!G10</f>
        <v>11</v>
      </c>
      <c r="H10" s="5">
        <f>'Хмельников Е.А.'!H10+'Тебеньков Н.'!H10+'Краснова М.'!H10</f>
        <v>16</v>
      </c>
      <c r="I10" s="6">
        <f t="shared" si="0"/>
        <v>72</v>
      </c>
      <c r="K10" s="14"/>
    </row>
    <row r="11" spans="1:11" ht="27.7" customHeight="1" x14ac:dyDescent="0.45">
      <c r="A11" s="1">
        <v>7</v>
      </c>
      <c r="B11" s="4" t="s">
        <v>17</v>
      </c>
      <c r="C11" s="5">
        <f>'Хмельников Е.А.'!C11+'Тебеньков Н.'!C11+'Краснова М.'!C11</f>
        <v>9</v>
      </c>
      <c r="D11" s="5">
        <f>'Хмельников Е.А.'!D11+'Тебеньков Н.'!D11+'Краснова М.'!D11</f>
        <v>7</v>
      </c>
      <c r="E11" s="5">
        <f>'Хмельников Е.А.'!E11+'Тебеньков Н.'!E11+'Краснова М.'!E11</f>
        <v>13</v>
      </c>
      <c r="F11" s="5">
        <f>'Хмельников Е.А.'!F11+'Тебеньков Н.'!F11+'Краснова М.'!F11</f>
        <v>14</v>
      </c>
      <c r="G11" s="5">
        <f>'Хмельников Е.А.'!G11+'Тебеньков Н.'!G11+'Краснова М.'!G11</f>
        <v>13</v>
      </c>
      <c r="H11" s="5">
        <f>'Хмельников Е.А.'!H11+'Тебеньков Н.'!H11+'Краснова М.'!H11</f>
        <v>18</v>
      </c>
      <c r="I11" s="6">
        <f t="shared" si="0"/>
        <v>74</v>
      </c>
      <c r="K11" s="14"/>
    </row>
    <row r="12" spans="1:11" ht="27.7" customHeight="1" x14ac:dyDescent="0.45">
      <c r="A12" s="1">
        <v>8</v>
      </c>
      <c r="B12" s="4" t="s">
        <v>18</v>
      </c>
      <c r="C12" s="5">
        <f>'Хмельников Е.А.'!C12+'Тебеньков Н.'!C12+'Краснова М.'!C12</f>
        <v>11</v>
      </c>
      <c r="D12" s="5">
        <f>'Хмельников Е.А.'!D12+'Тебеньков Н.'!D12+'Краснова М.'!D12</f>
        <v>11</v>
      </c>
      <c r="E12" s="5">
        <f>'Хмельников Е.А.'!E12+'Тебеньков Н.'!E12+'Краснова М.'!E12</f>
        <v>11</v>
      </c>
      <c r="F12" s="5">
        <f>'Хмельников Е.А.'!F12+'Тебеньков Н.'!F12+'Краснова М.'!F12</f>
        <v>11</v>
      </c>
      <c r="G12" s="5">
        <f>'Хмельников Е.А.'!G12+'Тебеньков Н.'!G12+'Краснова М.'!G12</f>
        <v>12</v>
      </c>
      <c r="H12" s="5">
        <f>'Хмельников Е.А.'!H12+'Тебеньков Н.'!H12+'Краснова М.'!H12</f>
        <v>17</v>
      </c>
      <c r="I12" s="6">
        <f t="shared" si="0"/>
        <v>73</v>
      </c>
      <c r="K12" s="14"/>
    </row>
    <row r="13" spans="1:11" ht="27.7" customHeight="1" x14ac:dyDescent="0.45">
      <c r="A13" s="1">
        <v>9</v>
      </c>
      <c r="B13" s="4" t="s">
        <v>19</v>
      </c>
      <c r="C13" s="5">
        <f>'Хмельников Е.А.'!C13+'Тебеньков Н.'!C13+'Краснова М.'!C13</f>
        <v>7</v>
      </c>
      <c r="D13" s="5">
        <f>'Хмельников Е.А.'!D13+'Тебеньков Н.'!D13+'Краснова М.'!D13</f>
        <v>7</v>
      </c>
      <c r="E13" s="5">
        <f>'Хмельников Е.А.'!E13+'Тебеньков Н.'!E13+'Краснова М.'!E13</f>
        <v>14</v>
      </c>
      <c r="F13" s="5">
        <f>'Хмельников Е.А.'!F13+'Тебеньков Н.'!F13+'Краснова М.'!F13</f>
        <v>13</v>
      </c>
      <c r="G13" s="5">
        <f>'Хмельников Е.А.'!G13+'Тебеньков Н.'!G13+'Краснова М.'!G13</f>
        <v>12</v>
      </c>
      <c r="H13" s="5">
        <f>'Хмельников Е.А.'!H13+'Тебеньков Н.'!H13+'Краснова М.'!H13</f>
        <v>19</v>
      </c>
      <c r="I13" s="6">
        <f t="shared" si="0"/>
        <v>72</v>
      </c>
      <c r="K13" s="2"/>
    </row>
    <row r="14" spans="1:11" ht="27.7" customHeight="1" x14ac:dyDescent="0.45">
      <c r="A14" s="19">
        <v>10</v>
      </c>
      <c r="B14" s="20" t="s">
        <v>20</v>
      </c>
      <c r="C14" s="21">
        <f>'Хмельников Е.А.'!C14+'Тебеньков Н.'!C14+'Краснова М.'!C14</f>
        <v>10</v>
      </c>
      <c r="D14" s="21">
        <f>'Хмельников Е.А.'!D14+'Тебеньков Н.'!D14+'Краснова М.'!D14</f>
        <v>11</v>
      </c>
      <c r="E14" s="21">
        <f>'Хмельников Е.А.'!E14+'Тебеньков Н.'!E14+'Краснова М.'!E14</f>
        <v>13</v>
      </c>
      <c r="F14" s="21">
        <f>'Хмельников Е.А.'!F14+'Тебеньков Н.'!F14+'Краснова М.'!F14</f>
        <v>14</v>
      </c>
      <c r="G14" s="21">
        <f>'Хмельников Е.А.'!G14+'Тебеньков Н.'!G14+'Краснова М.'!G14</f>
        <v>11</v>
      </c>
      <c r="H14" s="21">
        <f>'Хмельников Е.А.'!H14+'Тебеньков Н.'!H14+'Краснова М.'!H14</f>
        <v>22</v>
      </c>
      <c r="I14" s="22">
        <f t="shared" si="0"/>
        <v>81</v>
      </c>
      <c r="J14" s="27" t="s">
        <v>25</v>
      </c>
      <c r="K14" s="2"/>
    </row>
    <row r="15" spans="1:11" ht="14.3" customHeight="1" x14ac:dyDescent="0.35">
      <c r="B15" s="8"/>
      <c r="C15" s="8"/>
      <c r="D15" s="8"/>
      <c r="E15" s="8"/>
      <c r="F15" s="8"/>
      <c r="G15" s="8"/>
      <c r="H15" s="8"/>
      <c r="I15" s="8"/>
    </row>
    <row r="16" spans="1:11" ht="14.3" customHeight="1" x14ac:dyDescent="0.35">
      <c r="B16" s="8"/>
      <c r="C16" s="15" t="s">
        <v>21</v>
      </c>
      <c r="D16" s="15"/>
      <c r="E16" s="15"/>
      <c r="F16" s="8" t="s">
        <v>22</v>
      </c>
      <c r="G16" s="8"/>
      <c r="H16" s="8"/>
      <c r="I16" s="8"/>
    </row>
    <row r="17" spans="2:9" ht="14.3" customHeight="1" x14ac:dyDescent="0.35">
      <c r="B17" s="8"/>
      <c r="C17" s="8"/>
      <c r="D17" s="8"/>
      <c r="E17" s="8"/>
      <c r="F17" s="8"/>
      <c r="G17" s="8"/>
      <c r="H17" s="8"/>
      <c r="I17" s="8"/>
    </row>
    <row r="18" spans="2:9" ht="14.3" customHeight="1" x14ac:dyDescent="0.25"/>
    <row r="19" spans="2:9" ht="14.3" customHeight="1" x14ac:dyDescent="0.25"/>
    <row r="20" spans="2:9" ht="14.3" customHeight="1" x14ac:dyDescent="0.25"/>
    <row r="21" spans="2:9" ht="14.3" customHeight="1" x14ac:dyDescent="0.25"/>
    <row r="22" spans="2:9" ht="14.3" customHeight="1" x14ac:dyDescent="0.25"/>
    <row r="23" spans="2:9" ht="14.3" customHeight="1" x14ac:dyDescent="0.25"/>
    <row r="24" spans="2:9" ht="14.3" customHeight="1" x14ac:dyDescent="0.25"/>
    <row r="25" spans="2:9" ht="14.3" customHeight="1" x14ac:dyDescent="0.25"/>
    <row r="26" spans="2:9" ht="14.3" customHeight="1" x14ac:dyDescent="0.25"/>
    <row r="27" spans="2:9" ht="14.3" customHeight="1" x14ac:dyDescent="0.25"/>
    <row r="28" spans="2:9" ht="14.3" customHeight="1" x14ac:dyDescent="0.25"/>
    <row r="29" spans="2:9" ht="14.3" customHeight="1" x14ac:dyDescent="0.25"/>
    <row r="30" spans="2:9" ht="14.3" customHeight="1" x14ac:dyDescent="0.25"/>
    <row r="31" spans="2:9" ht="14.3" customHeight="1" x14ac:dyDescent="0.25"/>
    <row r="32" spans="2:9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</sheetData>
  <mergeCells count="5">
    <mergeCell ref="B2:I2"/>
    <mergeCell ref="B3:B4"/>
    <mergeCell ref="I3:I4"/>
    <mergeCell ref="K4:K12"/>
    <mergeCell ref="C16:E16"/>
  </mergeCells>
  <phoneticPr fontId="0" type="noConversion"/>
  <pageMargins left="0.51174154431801144" right="0.51174154431801144" top="0.55131996710469411" bottom="0.55131996710469411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Хмельников Е.А.</vt:lpstr>
      <vt:lpstr>Тебеньков Н.</vt:lpstr>
      <vt:lpstr>Краснова М.</vt:lpstr>
      <vt:lpstr>Итоговый_счет</vt:lpstr>
      <vt:lpstr>Итоговый_счет!_ФильтрБазыДанных</vt:lpstr>
      <vt:lpstr>'Краснова М.'!_ФильтрБазыДанных</vt:lpstr>
      <vt:lpstr>'Тебеньков Н.'!_ФильтрБазыДанных</vt:lpstr>
      <vt:lpstr>'Хмельников Е.А.'!_ФильтрБазыДанных</vt:lpstr>
      <vt:lpstr>Итоговый_счет!Область_печати</vt:lpstr>
      <vt:lpstr>'Краснова М.'!Область_печати</vt:lpstr>
      <vt:lpstr>'Тебеньков Н.'!Область_печати</vt:lpstr>
      <vt:lpstr>'Хмельников Е.А.'!Область_печати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Пионткевич Марина Владимировна</dc:creator>
  <cp:lastModifiedBy>Пионткевич Марина Владимировна</cp:lastModifiedBy>
  <cp:revision>0</cp:revision>
  <cp:lastPrinted>2025-04-28T03:31:48Z</cp:lastPrinted>
  <dcterms:created xsi:type="dcterms:W3CDTF">2024-11-23T07:39:03Z</dcterms:created>
  <dcterms:modified xsi:type="dcterms:W3CDTF">2025-04-28T03:38:29Z</dcterms:modified>
</cp:coreProperties>
</file>